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Emea.corpdir.net\estr\public\_Departments\Group_Accounting\Abschlüsse\Ist2024\Ist09\12 Factsheets\Veröffentlichung\"/>
    </mc:Choice>
  </mc:AlternateContent>
  <xr:revisionPtr revIDLastSave="0" documentId="13_ncr:1_{4E19FA9E-2EDA-4261-B658-1132E94CFFCA}" xr6:coauthVersionLast="47" xr6:coauthVersionMax="47" xr10:uidLastSave="{00000000-0000-0000-0000-000000000000}"/>
  <bookViews>
    <workbookView xWindow="28680" yWindow="-120" windowWidth="38640" windowHeight="21120" tabRatio="914" xr2:uid="{00000000-000D-0000-FFFF-FFFF00000000}"/>
  </bookViews>
  <sheets>
    <sheet name="1 - Cover" sheetId="1" r:id="rId1"/>
    <sheet name="2 - Contents" sheetId="2" r:id="rId2"/>
    <sheet name="3 - Stock Market" sheetId="3" r:id="rId3"/>
    <sheet name="4 - Key Figures" sheetId="4" r:id="rId4"/>
    <sheet name="5 - Revenue by Segment" sheetId="5" r:id="rId5"/>
    <sheet name="6 - Revenue by Region" sheetId="6" r:id="rId6"/>
    <sheet name="7 - EBIT Group" sheetId="7" r:id="rId7"/>
    <sheet name="8 - EBIT Cars" sheetId="8" r:id="rId8"/>
    <sheet name="9 - EBIT Vans" sheetId="9" r:id="rId9"/>
    <sheet name="10 - EBIT Mobility" sheetId="10" r:id="rId10"/>
    <sheet name="11 - EBIT_RoS_RoE" sheetId="11" r:id="rId11"/>
    <sheet name="12 - EBIT Adjustments" sheetId="12" r:id="rId12"/>
    <sheet name="13 - EBIT Adjusted" sheetId="13" r:id="rId13"/>
    <sheet name="14 - FCF Net Liquidity IB" sheetId="14" r:id="rId14"/>
    <sheet name="15 - Liquidity" sheetId="15" r:id="rId15"/>
    <sheet name="16 - Recon CFBIT to FCF" sheetId="16" r:id="rId16"/>
    <sheet name="17 - FCF IB Adjustments" sheetId="17" r:id="rId17"/>
    <sheet name="18 - Pension and Health-Care" sheetId="18" r:id="rId18"/>
    <sheet name="19 - MBC Overview" sheetId="19" r:id="rId19"/>
    <sheet name="20 - MBC Sales by Region" sheetId="20" r:id="rId20"/>
    <sheet name="21 - MBC Sales by Segment" sheetId="21" r:id="rId21"/>
    <sheet name="22 - MBC Recon EBIT to CFBIT" sheetId="22" r:id="rId22"/>
    <sheet name="23 - MBV Overview" sheetId="23" r:id="rId23"/>
    <sheet name="24 - MBV Sales by Region" sheetId="24" r:id="rId24"/>
    <sheet name="25 - MBV Sales by Segment" sheetId="25" r:id="rId25"/>
    <sheet name="26 - MBV Recon EBIT to CFBIT" sheetId="26" r:id="rId26"/>
    <sheet name="27 - MBM Overview" sheetId="27" r:id="rId27"/>
  </sheets>
  <definedNames>
    <definedName name="_xlnm.Print_Area" localSheetId="13">'14 - FCF Net Liquidity IB'!$A$1:$U$19</definedName>
    <definedName name="_xlnm.Print_Area" localSheetId="15">'16 - Recon CFBIT to FCF'!$A$1:$U$21</definedName>
    <definedName name="_xlnm.Print_Area" localSheetId="17">'18 - Pension and Health-Care'!$A$1:$U$22</definedName>
    <definedName name="_xlnm.Print_Area" localSheetId="18">'19 - MBC Overview'!$A$1:$U$23</definedName>
    <definedName name="_xlnm.Print_Area" localSheetId="1">'2 - Contents'!$A$1:$F$23</definedName>
    <definedName name="_xlnm.Print_Area" localSheetId="21">'22 - MBC Recon EBIT to CFBIT'!$A$1:$U$21</definedName>
    <definedName name="_xlnm.Print_Area" localSheetId="22">'23 - MBV Overview'!$A$1:$U$22</definedName>
    <definedName name="_xlnm.Print_Area" localSheetId="23">'24 - MBV Sales by Region'!$A$1:$U$23</definedName>
    <definedName name="_xlnm.Print_Area" localSheetId="24">'25 - MBV Sales by Segment'!$A$1:$U$21</definedName>
    <definedName name="_xlnm.Print_Area" localSheetId="25">'26 - MBV Recon EBIT to CFBIT'!$A$1:$U$21</definedName>
    <definedName name="_xlnm.Print_Area" localSheetId="26">'27 - MBM Overview'!$A$1:$U$22</definedName>
    <definedName name="_xlnm.Print_Area" localSheetId="2">'3 - Stock Market'!$A$1:$U$21</definedName>
    <definedName name="_xlnm.Print_Area" localSheetId="4">'5 - Revenue by Segment'!$A$1:$U$16</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<sst xmlns="http://schemas.openxmlformats.org/spreadsheetml/2006/main" count="752" uniqueCount="207">
  <si>
    <t>Fact Sheet for Q3 2024</t>
  </si>
  <si>
    <t>24 October 2024</t>
  </si>
  <si>
    <t xml:space="preserve">    Mercedes-Benz Group</t>
  </si>
  <si>
    <t>Mercedes-Benz Group</t>
  </si>
  <si>
    <t>Contents</t>
  </si>
  <si>
    <t>–</t>
  </si>
  <si>
    <t>Information for Divisions</t>
  </si>
  <si>
    <t>Stock Market Information</t>
  </si>
  <si>
    <t>Q3</t>
  </si>
  <si>
    <t>Q4</t>
  </si>
  <si>
    <t>Q1</t>
  </si>
  <si>
    <t>Q2</t>
  </si>
  <si>
    <t>Q3 : Q3</t>
  </si>
  <si>
    <t>Q1-Q3</t>
  </si>
  <si>
    <t>YTD : YTD</t>
  </si>
  <si>
    <t>Change</t>
  </si>
  <si>
    <t>2024</t>
  </si>
  <si>
    <t>Q12023</t>
  </si>
  <si>
    <t>Q22023</t>
  </si>
  <si>
    <t>Q32023</t>
  </si>
  <si>
    <t>Q42023</t>
  </si>
  <si>
    <t>Q12024</t>
  </si>
  <si>
    <t>Q22024</t>
  </si>
  <si>
    <t>Q32024</t>
  </si>
  <si>
    <t>Q42024</t>
  </si>
  <si>
    <r>
      <rPr>
        <b/>
        <sz val="12"/>
        <color rgb="FF000000"/>
        <rFont val="MB Corpo S Text"/>
      </rPr>
      <t>Earnings per share</t>
    </r>
    <r>
      <rPr>
        <sz val="12"/>
        <color rgb="FF000000"/>
        <rFont val="MB Corpo S Text"/>
      </rPr>
      <t xml:space="preserve"> (in EUR)</t>
    </r>
  </si>
  <si>
    <t>basic</t>
  </si>
  <si>
    <t>diluted</t>
  </si>
  <si>
    <r>
      <rPr>
        <b/>
        <sz val="12"/>
        <color rgb="FF000000"/>
        <rFont val="MB Corpo S Text"/>
      </rPr>
      <t xml:space="preserve">Average number of 
</t>
    </r>
    <r>
      <rPr>
        <b/>
        <sz val="12"/>
        <color rgb="FF000000"/>
        <rFont val="MB Corpo S Text"/>
      </rPr>
      <t>shares outstandin</t>
    </r>
    <r>
      <rPr>
        <b/>
        <sz val="12"/>
        <color rgb="FF000000"/>
        <rFont val="MB Corpo S Text"/>
      </rPr>
      <t>g</t>
    </r>
    <r>
      <rPr>
        <sz val="12"/>
        <color rgb="FF000000"/>
        <rFont val="MB Corpo S Text"/>
      </rPr>
      <t xml:space="preserve"> (</t>
    </r>
    <r>
      <rPr>
        <sz val="12"/>
        <color rgb="FF000000"/>
        <rFont val="MB Corpo S Text"/>
      </rPr>
      <t>in millions</t>
    </r>
    <r>
      <rPr>
        <sz val="12"/>
        <color rgb="FF000000"/>
        <rFont val="MB Corpo S Text"/>
      </rPr>
      <t>)</t>
    </r>
  </si>
  <si>
    <r>
      <rPr>
        <b/>
        <sz val="12"/>
        <color rgb="FF000000"/>
        <rFont val="MB Corpo S Text"/>
      </rPr>
      <t xml:space="preserve">Number of shares outstanding
</t>
    </r>
    <r>
      <rPr>
        <sz val="12"/>
        <color rgb="FF000000"/>
        <rFont val="MB Corpo S Text"/>
      </rPr>
      <t>(at period end, in millions)</t>
    </r>
  </si>
  <si>
    <t>#REF!</t>
  </si>
  <si>
    <r>
      <rPr>
        <b/>
        <sz val="12"/>
        <color rgb="FF000000"/>
        <rFont val="MB Corpo S Text"/>
      </rPr>
      <t xml:space="preserve">Xetra closing price
</t>
    </r>
    <r>
      <rPr>
        <sz val="12"/>
        <color rgb="FF000000"/>
        <rFont val="MB Corpo S Text"/>
      </rPr>
      <t>(at period end, in EUR)</t>
    </r>
  </si>
  <si>
    <r>
      <rPr>
        <b/>
        <sz val="12"/>
        <color rgb="FF000000"/>
        <rFont val="MB Corpo S Text"/>
      </rPr>
      <t xml:space="preserve">Market capitalisation
</t>
    </r>
    <r>
      <rPr>
        <sz val="12"/>
        <color rgb="FF000000"/>
        <rFont val="MB Corpo S Text"/>
      </rPr>
      <t>(at period end, in billions of EUR)</t>
    </r>
  </si>
  <si>
    <t>Key Figures of the Mercedes-Benz Group</t>
  </si>
  <si>
    <t>(in millions of EUR)</t>
  </si>
  <si>
    <r>
      <rPr>
        <b/>
        <sz val="12"/>
        <color rgb="FF000000"/>
        <rFont val="MB Corpo S Text"/>
      </rPr>
      <t>Revenue</t>
    </r>
    <r>
      <rPr>
        <b/>
        <vertAlign val="superscript"/>
        <sz val="12"/>
        <color rgb="FF000000"/>
        <rFont val="MB Corpo S Text"/>
      </rPr>
      <t>1</t>
    </r>
  </si>
  <si>
    <t>EBIT</t>
  </si>
  <si>
    <t>Net profit</t>
  </si>
  <si>
    <t>Profit attributable to shareholders of  Mercedes-Benz Group AG</t>
  </si>
  <si>
    <t>Free cash flow industrial business</t>
  </si>
  <si>
    <r>
      <rPr>
        <b/>
        <sz val="12"/>
        <color rgb="FF000000"/>
        <rFont val="MB Corpo S Text"/>
      </rPr>
      <t>R&amp;D expenditure total</t>
    </r>
    <r>
      <rPr>
        <b/>
        <vertAlign val="superscript"/>
        <sz val="12"/>
        <color rgb="FF000000"/>
        <rFont val="MB Corpo S Text"/>
      </rPr>
      <t>2</t>
    </r>
  </si>
  <si>
    <r>
      <rPr>
        <sz val="12"/>
        <color rgb="FF000000"/>
        <rFont val="MB Corpo S Text"/>
      </rPr>
      <t>Expensed R&amp;D costs</t>
    </r>
    <r>
      <rPr>
        <vertAlign val="superscript"/>
        <sz val="12"/>
        <color rgb="FF000000"/>
        <rFont val="MB Corpo S Text"/>
      </rPr>
      <t>2</t>
    </r>
  </si>
  <si>
    <t>Capitalized development costs</t>
  </si>
  <si>
    <t>Amortization on capitalized development costs</t>
  </si>
  <si>
    <t>Capital expenditure total</t>
  </si>
  <si>
    <t>Investment in intangible assets
(incl. capitalized development costs)</t>
  </si>
  <si>
    <t>Investment in pp&amp;e</t>
  </si>
  <si>
    <t>Financial investments</t>
  </si>
  <si>
    <r>
      <rPr>
        <sz val="10"/>
        <color rgb="FF000000"/>
        <rFont val="MB Corpo S Text"/>
      </rPr>
      <t>2</t>
    </r>
    <r>
      <rPr>
        <sz val="10"/>
        <color rgb="FF000000"/>
        <rFont val="MB Corpo S Text"/>
      </rPr>
      <t>.</t>
    </r>
    <r>
      <rPr>
        <sz val="10"/>
        <color rgb="FF000000"/>
        <rFont val="MB Corpo S Text"/>
      </rPr>
      <t xml:space="preserve"> </t>
    </r>
    <r>
      <rPr>
        <sz val="10"/>
        <color rgb="FF000000"/>
        <rFont val="MB Corpo S Text"/>
      </rPr>
      <t xml:space="preserve">Adjustment of research and development costs in </t>
    </r>
    <r>
      <rPr>
        <sz val="10"/>
        <color rgb="FF000000"/>
        <rFont val="MB Corpo S Text"/>
      </rPr>
      <t>Q1-Q3</t>
    </r>
    <r>
      <rPr>
        <sz val="10"/>
        <color rgb="FF000000"/>
        <rFont val="MB Corpo S Text"/>
      </rPr>
      <t xml:space="preserve"> 2023 from the elimination of intra-group transactions between the segments (reduction of €20 million).</t>
    </r>
  </si>
  <si>
    <t>Revenue by Segment</t>
  </si>
  <si>
    <t>Mercedes-Benz Cars</t>
  </si>
  <si>
    <t>Mercedes-Benz Vans</t>
  </si>
  <si>
    <r>
      <rPr>
        <b/>
        <sz val="12"/>
        <color rgb="FF000000"/>
        <rFont val="MB Corpo S Text"/>
      </rPr>
      <t>Mercedes-Benz Mobility</t>
    </r>
    <r>
      <rPr>
        <b/>
        <vertAlign val="superscript"/>
        <sz val="12"/>
        <color rgb="FF000000"/>
        <rFont val="MB Corpo S Text"/>
      </rPr>
      <t>1</t>
    </r>
  </si>
  <si>
    <r>
      <rPr>
        <b/>
        <sz val="12"/>
        <color rgb="FF000000"/>
        <rFont val="MB Corpo S Text"/>
      </rPr>
      <t>Reconciliation</t>
    </r>
    <r>
      <rPr>
        <b/>
        <vertAlign val="superscript"/>
        <sz val="12"/>
        <color rgb="FF000000"/>
        <rFont val="MB Corpo S Text"/>
      </rPr>
      <t>1</t>
    </r>
  </si>
  <si>
    <r>
      <rPr>
        <b/>
        <sz val="12"/>
        <color rgb="FF000000"/>
        <rFont val="MB Corpo S Text"/>
      </rPr>
      <t>Mercedes-Benz Group</t>
    </r>
    <r>
      <rPr>
        <b/>
        <vertAlign val="superscript"/>
        <sz val="12"/>
        <color rgb="FF000000"/>
        <rFont val="MB Corpo S Text"/>
      </rPr>
      <t>1</t>
    </r>
  </si>
  <si>
    <r>
      <rPr>
        <sz val="10"/>
        <color rgb="FF000000"/>
        <rFont val="MB Corpo S Text"/>
      </rPr>
      <t>1</t>
    </r>
    <r>
      <rPr>
        <sz val="10"/>
        <color rgb="FF000000"/>
        <rFont val="MB Corpo S Text"/>
      </rPr>
      <t>.</t>
    </r>
    <r>
      <rPr>
        <sz val="10"/>
        <color rgb="FF000000"/>
        <rFont val="MB Corpo S Text"/>
      </rPr>
      <t xml:space="preserve"> </t>
    </r>
    <r>
      <rPr>
        <sz val="10"/>
        <color rgb="FF000000"/>
        <rFont val="MB Corpo S Text"/>
      </rPr>
      <t>Adjustment of revenue related to operating lease items</t>
    </r>
    <r>
      <rPr>
        <sz val="10"/>
        <color rgb="FF000000"/>
        <rFont val="MB Corpo S Text"/>
      </rPr>
      <t xml:space="preserve">: </t>
    </r>
    <r>
      <rPr>
        <sz val="10"/>
        <color rgb="FF000000"/>
        <rFont val="MB Corpo S Text"/>
      </rPr>
      <t>r</t>
    </r>
    <r>
      <rPr>
        <sz val="10"/>
        <color rgb="FF000000"/>
        <rFont val="MB Corpo S Text"/>
      </rPr>
      <t>eduction of revenues</t>
    </r>
    <r>
      <rPr>
        <sz val="10"/>
        <color rgb="FF000000"/>
        <rFont val="MB Corpo S Text"/>
      </rPr>
      <t xml:space="preserve"> </t>
    </r>
    <r>
      <rPr>
        <sz val="10"/>
        <color rgb="FF000000"/>
        <rFont val="MB Corpo S Text"/>
      </rPr>
      <t>at Mercedes-Benz Group</t>
    </r>
    <r>
      <rPr>
        <sz val="10"/>
        <color rgb="FF000000"/>
        <rFont val="MB Corpo S Text"/>
      </rPr>
      <t xml:space="preserve"> in Q3 2023 of </t>
    </r>
    <r>
      <rPr>
        <sz val="10"/>
        <color rgb="FF000000"/>
        <rFont val="MB Corpo S Text"/>
      </rPr>
      <t>€199 million, in Q4 2023 of €</t>
    </r>
    <r>
      <rPr>
        <sz val="10"/>
        <color rgb="FF000000"/>
        <rFont val="MB Corpo S Text"/>
      </rPr>
      <t>285</t>
    </r>
    <r>
      <rPr>
        <sz val="10"/>
        <color rgb="FF000000"/>
        <rFont val="MB Corpo S Text"/>
      </rPr>
      <t xml:space="preserve"> million and </t>
    </r>
    <r>
      <rPr>
        <sz val="10"/>
        <color rgb="FF000000"/>
        <rFont val="MB Corpo S Text"/>
      </rPr>
      <t xml:space="preserve">in Q1-3 2023 of </t>
    </r>
    <r>
      <rPr>
        <sz val="10"/>
        <color rgb="FF000000"/>
        <rFont val="MB Corpo S Text"/>
      </rPr>
      <t>€</t>
    </r>
    <r>
      <rPr>
        <sz val="10"/>
        <color rgb="FF000000"/>
        <rFont val="MB Corpo S Text"/>
      </rPr>
      <t>543</t>
    </r>
    <r>
      <rPr>
        <sz val="10"/>
        <color rgb="FF000000"/>
        <rFont val="MB Corpo S Text"/>
      </rPr>
      <t xml:space="preserve"> million</t>
    </r>
    <r>
      <rPr>
        <sz val="10"/>
        <color rgb="FF000000"/>
        <rFont val="MB Corpo S Text"/>
      </rPr>
      <t>. R</t>
    </r>
    <r>
      <rPr>
        <sz val="10"/>
        <color rgb="FF000000"/>
        <rFont val="MB Corpo S Text"/>
      </rPr>
      <t xml:space="preserve">eduction of revenues </t>
    </r>
    <r>
      <rPr>
        <sz val="10"/>
        <color rgb="FF000000"/>
        <rFont val="MB Corpo S Text"/>
      </rPr>
      <t xml:space="preserve">at segment Mercedes-Benz Mobility </t>
    </r>
    <r>
      <rPr>
        <sz val="10"/>
        <color rgb="FF000000"/>
        <rFont val="MB Corpo S Text"/>
      </rPr>
      <t xml:space="preserve">in Q3 2023 of €259 million, in Q4 2023 of </t>
    </r>
    <r>
      <rPr>
        <sz val="10"/>
        <color rgb="FF000000"/>
        <rFont val="MB Corpo S Text"/>
      </rPr>
      <t>€</t>
    </r>
    <r>
      <rPr>
        <sz val="10"/>
        <color rgb="FF000000"/>
        <rFont val="MB Corpo S Text"/>
      </rPr>
      <t>372</t>
    </r>
    <r>
      <rPr>
        <sz val="10"/>
        <color rgb="FF000000"/>
        <rFont val="MB Corpo S Text"/>
      </rPr>
      <t xml:space="preserve"> million and in Q1-3 2023 of </t>
    </r>
    <r>
      <rPr>
        <sz val="10"/>
        <color rgb="FF000000"/>
        <rFont val="MB Corpo S Text"/>
      </rPr>
      <t xml:space="preserve">€775 million. </t>
    </r>
    <r>
      <rPr>
        <sz val="10"/>
        <color rgb="FF000000"/>
        <rFont val="MB Corpo S Text"/>
      </rPr>
      <t>I</t>
    </r>
    <r>
      <rPr>
        <sz val="10"/>
        <color rgb="FF000000"/>
        <rFont val="MB Corpo S Text"/>
      </rPr>
      <t xml:space="preserve">ncrease of revenues </t>
    </r>
    <r>
      <rPr>
        <sz val="10"/>
        <color rgb="FF000000"/>
        <rFont val="MB Corpo S Text"/>
      </rPr>
      <t>in the reconciliation</t>
    </r>
    <r>
      <rPr>
        <sz val="10"/>
        <color rgb="FF000000"/>
        <rFont val="MB Corpo S Text"/>
      </rPr>
      <t xml:space="preserve"> in Q3 2023 of €</t>
    </r>
    <r>
      <rPr>
        <sz val="10"/>
        <color rgb="FF000000"/>
        <rFont val="MB Corpo S Text"/>
      </rPr>
      <t>60</t>
    </r>
    <r>
      <rPr>
        <sz val="10"/>
        <color rgb="FF000000"/>
        <rFont val="MB Corpo S Text"/>
      </rPr>
      <t xml:space="preserve"> million, in Q4 2023 of </t>
    </r>
    <r>
      <rPr>
        <sz val="10"/>
        <color rgb="FF000000"/>
        <rFont val="MB Corpo S Text"/>
      </rPr>
      <t>€</t>
    </r>
    <r>
      <rPr>
        <sz val="10"/>
        <color rgb="FF000000"/>
        <rFont val="MB Corpo S Text"/>
      </rPr>
      <t>87</t>
    </r>
    <r>
      <rPr>
        <sz val="10"/>
        <color rgb="FF000000"/>
        <rFont val="MB Corpo S Text"/>
      </rPr>
      <t xml:space="preserve"> </t>
    </r>
    <r>
      <rPr>
        <sz val="10"/>
        <color rgb="FF000000"/>
        <rFont val="MB Corpo S Text"/>
      </rPr>
      <t>million and in Q1-3 2023 of</t>
    </r>
    <r>
      <rPr>
        <sz val="10"/>
        <color rgb="FF000000"/>
        <rFont val="MB Corpo S Text"/>
      </rPr>
      <t xml:space="preserve"> €232</t>
    </r>
    <r>
      <rPr>
        <sz val="10"/>
        <color rgb="FF000000"/>
        <rFont val="MB Corpo S Text"/>
      </rPr>
      <t xml:space="preserve"> million</t>
    </r>
    <r>
      <rPr>
        <sz val="10"/>
        <color rgb="FF000000"/>
        <rFont val="MB Corpo S Text"/>
      </rPr>
      <t>.</t>
    </r>
    <r>
      <rPr>
        <sz val="10"/>
        <color rgb="FF000000"/>
        <rFont val="MB Corpo S Text"/>
      </rPr>
      <t xml:space="preserve"> </t>
    </r>
    <r>
      <rPr>
        <sz val="10"/>
        <color rgb="FF000000"/>
        <rFont val="MB Corpo S Text"/>
      </rPr>
      <t xml:space="preserve">For further information </t>
    </r>
    <r>
      <rPr>
        <sz val="10"/>
        <color rgb="FF000000"/>
        <rFont val="MB Corpo S Text"/>
      </rPr>
      <t>please</t>
    </r>
    <r>
      <rPr>
        <sz val="10"/>
        <color rgb="FF000000"/>
        <rFont val="MB Corpo S Text"/>
      </rPr>
      <t xml:space="preserve"> refer to Q3</t>
    </r>
    <r>
      <rPr>
        <sz val="10"/>
        <color rgb="FF000000"/>
        <rFont val="MB Corpo S Text"/>
      </rPr>
      <t xml:space="preserve"> 2024</t>
    </r>
    <r>
      <rPr>
        <sz val="10"/>
        <color rgb="FF000000"/>
        <rFont val="MB Corpo S Text"/>
      </rPr>
      <t xml:space="preserve"> Interim Report.</t>
    </r>
  </si>
  <si>
    <t>Revenue by Region</t>
  </si>
  <si>
    <t>Mercedes-Benz Group*</t>
  </si>
  <si>
    <r>
      <rPr>
        <b/>
        <sz val="12"/>
        <color rgb="FF000000"/>
        <rFont val="MB Corpo S Text"/>
      </rPr>
      <t>Europe</t>
    </r>
    <r>
      <rPr>
        <b/>
        <vertAlign val="superscript"/>
        <sz val="12"/>
        <color rgb="FF000000"/>
        <rFont val="MB Corpo S Text"/>
      </rPr>
      <t>1</t>
    </r>
    <r>
      <rPr>
        <b/>
        <vertAlign val="superscript"/>
        <sz val="12"/>
        <color rgb="FF000000"/>
        <rFont val="MB Corpo S Text"/>
      </rPr>
      <t xml:space="preserve"> *</t>
    </r>
  </si>
  <si>
    <t>Germany*</t>
  </si>
  <si>
    <r>
      <rPr>
        <b/>
        <sz val="12"/>
        <color rgb="FF000000"/>
        <rFont val="MB Corpo S Text"/>
      </rPr>
      <t>North America</t>
    </r>
    <r>
      <rPr>
        <b/>
        <vertAlign val="superscript"/>
        <sz val="12"/>
        <color rgb="FF000000"/>
        <rFont val="MB Corpo S Text"/>
      </rPr>
      <t>2</t>
    </r>
  </si>
  <si>
    <t>USA</t>
  </si>
  <si>
    <t>Asia</t>
  </si>
  <si>
    <r>
      <rPr>
        <sz val="12"/>
        <color rgb="FF000000"/>
        <rFont val="MB Corpo S Text"/>
      </rPr>
      <t>China</t>
    </r>
    <r>
      <rPr>
        <vertAlign val="superscript"/>
        <sz val="12"/>
        <color rgb="FF000000"/>
        <rFont val="MB Corpo S Text"/>
      </rPr>
      <t>3</t>
    </r>
  </si>
  <si>
    <t>Rest of World</t>
  </si>
  <si>
    <t>1. European Union, United Kingdom, Switzerland and Norway.</t>
  </si>
  <si>
    <t>2. USA, Canada and Mexico.</t>
  </si>
  <si>
    <t>3. Excluding revenue of not fully consolidated companies.</t>
  </si>
  <si>
    <t>* Adjustment of revenue related to operating lease items at Mercedes-Benz Group: reduction in Q3 2023 of €199 million, in Q4 2023 of €285 million and in Q1-3 2023 of €543 million. For further information please refer to Q3 2024 Interim Report.</t>
  </si>
  <si>
    <t>Earnings before Interest and Taxes (EBIT) of the Mercedes-Benz Group</t>
  </si>
  <si>
    <r>
      <rPr>
        <sz val="12"/>
        <color rgb="FF000000"/>
        <rFont val="MB Corpo S Text"/>
      </rPr>
      <t>Cost of sales</t>
    </r>
    <r>
      <rPr>
        <vertAlign val="superscript"/>
        <sz val="12"/>
        <color rgb="FF000000"/>
        <rFont val="MB Corpo S Text"/>
      </rPr>
      <t>1</t>
    </r>
    <r>
      <rPr>
        <vertAlign val="superscript"/>
        <sz val="12"/>
        <color rgb="FF000000"/>
        <rFont val="MB Corpo S Text"/>
      </rPr>
      <t>, 2</t>
    </r>
  </si>
  <si>
    <t>Gross profit</t>
  </si>
  <si>
    <r>
      <rPr>
        <sz val="12"/>
        <color rgb="FF000000"/>
        <rFont val="MB Corpo S Text"/>
      </rPr>
      <t>Selling expenses</t>
    </r>
    <r>
      <rPr>
        <vertAlign val="superscript"/>
        <sz val="12"/>
        <color rgb="FF000000"/>
        <rFont val="MB Corpo S Text"/>
      </rPr>
      <t>2</t>
    </r>
  </si>
  <si>
    <r>
      <rPr>
        <sz val="12"/>
        <color rgb="FF000000"/>
        <rFont val="MB Corpo S Text"/>
      </rPr>
      <t>General administrative expenses</t>
    </r>
    <r>
      <rPr>
        <vertAlign val="superscript"/>
        <sz val="12"/>
        <color rgb="FF000000"/>
        <rFont val="MB Corpo S Text"/>
      </rPr>
      <t>2</t>
    </r>
  </si>
  <si>
    <r>
      <rPr>
        <sz val="12"/>
        <color rgb="FF000000"/>
        <rFont val="MB Corpo S Text"/>
      </rPr>
      <t>Research and non-capitalized development costs</t>
    </r>
    <r>
      <rPr>
        <vertAlign val="superscript"/>
        <sz val="12"/>
        <color rgb="FF000000"/>
        <rFont val="MB Corpo S Text"/>
      </rPr>
      <t>2</t>
    </r>
  </si>
  <si>
    <t>Others</t>
  </si>
  <si>
    <t>1. Adjustment of revenue and cost of sales related to operating lease items at Mercedes-Benz Group: reduction in Q3 2023 of €199 million,  in Q4 2023 of €285 million and in Q1-Q3 2023 of €543 million. For further information please refer to Q3 2024 Interim Report.</t>
  </si>
  <si>
    <r>
      <rPr>
        <sz val="10"/>
        <color rgb="FF000000"/>
        <rFont val="MB Corpo S Text"/>
      </rPr>
      <t>2</t>
    </r>
    <r>
      <rPr>
        <sz val="10"/>
        <color rgb="FF000000"/>
        <rFont val="MB Corpo S Text"/>
      </rPr>
      <t>.</t>
    </r>
    <r>
      <rPr>
        <sz val="10"/>
        <color rgb="FF000000"/>
        <rFont val="MB Corpo S Text"/>
      </rPr>
      <t xml:space="preserve"> </t>
    </r>
    <r>
      <rPr>
        <sz val="10"/>
        <color rgb="FF000000"/>
        <rFont val="MB Corpo S Text"/>
      </rPr>
      <t xml:space="preserve">Adjustment of the elimination of intra-Group transactions between the segments in the reconciliation: Reclassification of €12 million from the cost of sales into the selling expenses in </t>
    </r>
    <r>
      <rPr>
        <sz val="10"/>
        <color rgb="FF000000"/>
        <rFont val="MB Corpo S Text"/>
      </rPr>
      <t>Q3</t>
    </r>
    <r>
      <rPr>
        <sz val="10"/>
        <color rgb="FF000000"/>
        <rFont val="MB Corpo S Text"/>
      </rPr>
      <t xml:space="preserve"> 2023</t>
    </r>
    <r>
      <rPr>
        <sz val="10"/>
        <color rgb="FF000000"/>
        <rFont val="MB Corpo S Text"/>
      </rPr>
      <t xml:space="preserve"> </t>
    </r>
    <r>
      <rPr>
        <sz val="10"/>
        <color rgb="FF000000"/>
        <rFont val="MB Corpo S Text"/>
      </rPr>
      <t xml:space="preserve">and </t>
    </r>
    <r>
      <rPr>
        <sz val="10"/>
        <color rgb="FF000000"/>
        <rFont val="MB Corpo S Text"/>
      </rPr>
      <t>r</t>
    </r>
    <r>
      <rPr>
        <sz val="10"/>
        <color rgb="FF000000"/>
        <rFont val="MB Corpo S Text"/>
      </rPr>
      <t xml:space="preserve">eclassification of €89 million from the cost of sales and €20 million from the research and non-capitalized development costs into the general administrative expenses (€108 million) and selling expenses (€1 million) in </t>
    </r>
    <r>
      <rPr>
        <sz val="10"/>
        <color rgb="FF000000"/>
        <rFont val="MB Corpo S Text"/>
      </rPr>
      <t>Q1-Q3</t>
    </r>
    <r>
      <rPr>
        <sz val="10"/>
        <color rgb="FF000000"/>
        <rFont val="MB Corpo S Text"/>
      </rPr>
      <t xml:space="preserve"> 2023.</t>
    </r>
  </si>
  <si>
    <t>Earnings before Interest and Taxes (EBIT) of Mercedes-Benz Cars</t>
  </si>
  <si>
    <t>Revenue</t>
  </si>
  <si>
    <t>Cost of sales</t>
  </si>
  <si>
    <t>Selling expenses</t>
  </si>
  <si>
    <t>General administrative expenses</t>
  </si>
  <si>
    <t>Research and non-capitalized development costs</t>
  </si>
  <si>
    <t>Earnings before Interest and Taxes (EBIT) of Mercedes-Benz Vans</t>
  </si>
  <si>
    <t>Earnings before Interest and Taxes (EBIT) of Mercedes-Benz Mobility</t>
  </si>
  <si>
    <r>
      <rPr>
        <sz val="12"/>
        <color rgb="FF000000"/>
        <rFont val="MB Corpo S Text"/>
      </rPr>
      <t>Cost of sales</t>
    </r>
    <r>
      <rPr>
        <vertAlign val="superscript"/>
        <sz val="12"/>
        <color rgb="FF000000"/>
        <rFont val="MB Corpo S Text"/>
      </rPr>
      <t>1</t>
    </r>
  </si>
  <si>
    <t>.</t>
  </si>
  <si>
    <t>1. Adjustment of revenue and cost of sales related to operating lease items at Mercedes-Benz Mobility: reduction of revenue and cost of sales in Q3 2023 of €259 million, in Q4 2023 of €372 million and in Q1-Q3 2023 of €775 million. For further information please refer to Q3 2024 Interim Report.</t>
  </si>
  <si>
    <t>EBIT and Return on Sales (RoS)/Return on Equity (RoE)</t>
  </si>
  <si>
    <t>(EBIT in millions of EUR, RoS/RoE in %)</t>
  </si>
  <si>
    <t>RoS</t>
  </si>
  <si>
    <t>Mercedes-Benz Mobility</t>
  </si>
  <si>
    <t>RoE</t>
  </si>
  <si>
    <t>Reconciliation</t>
  </si>
  <si>
    <t>Adjustments Affecting EBIT</t>
  </si>
  <si>
    <t>Mercedes-Benz 
Cars</t>
  </si>
  <si>
    <t>Legal proceedings and related measures</t>
  </si>
  <si>
    <t>Restructuring measures</t>
  </si>
  <si>
    <t>M&amp;A transactions</t>
  </si>
  <si>
    <t>Expenses in connection with business activities in Russia</t>
  </si>
  <si>
    <t>Mercedes-Benz 
Vans</t>
  </si>
  <si>
    <t>Reconiciliation</t>
  </si>
  <si>
    <t>EBIT Adjusted and RoS/RoE Adjusted</t>
  </si>
  <si>
    <t>EBIT adjusted</t>
  </si>
  <si>
    <t>RoS adjusted</t>
  </si>
  <si>
    <t>RoE adjusted</t>
  </si>
  <si>
    <t>Free Cash Flow and Net Liquidity of the Industrial Business</t>
  </si>
  <si>
    <t>Net liquidity
at the beginning of the period</t>
  </si>
  <si>
    <t>Free cash flow</t>
  </si>
  <si>
    <r>
      <rPr>
        <sz val="12"/>
        <color rgb="FF000000"/>
        <rFont val="MB Corpo S Text"/>
      </rPr>
      <t>thereof working capital</t>
    </r>
    <r>
      <rPr>
        <vertAlign val="superscript"/>
        <sz val="12"/>
        <color rgb="FF000000"/>
        <rFont val="MB Corpo S Text"/>
      </rPr>
      <t>1</t>
    </r>
  </si>
  <si>
    <t>Other</t>
  </si>
  <si>
    <t>thereof dividends Mercedes-Benz Group AG</t>
  </si>
  <si>
    <t>thereof Share buy-back programmes</t>
  </si>
  <si>
    <t>Net liquidity
at the end of the period</t>
  </si>
  <si>
    <t>1. Inventories, trade receivables and trade payables.</t>
  </si>
  <si>
    <t>Liquidity</t>
  </si>
  <si>
    <t>(at period end, in millions of EUR)</t>
  </si>
  <si>
    <t>Group liquidity</t>
  </si>
  <si>
    <t>Cash and cash equivalents</t>
  </si>
  <si>
    <t>Marketable debt securities and similar investments</t>
  </si>
  <si>
    <t>Gross liquidity</t>
  </si>
  <si>
    <t>Financing liabilities (nominal)</t>
  </si>
  <si>
    <t>Net debt</t>
  </si>
  <si>
    <t>Liquidity of the industrial business</t>
  </si>
  <si>
    <t>Net liquidity</t>
  </si>
  <si>
    <r>
      <rPr>
        <sz val="28"/>
        <color rgb="FF000000"/>
        <rFont val="MB Corpo A Title Cond"/>
      </rPr>
      <t>Reconciliation from CFBIT</t>
    </r>
    <r>
      <rPr>
        <vertAlign val="superscript"/>
        <sz val="28"/>
        <color rgb="FF000000"/>
        <rFont val="MB Corpo A Title Cond"/>
      </rPr>
      <t>1</t>
    </r>
    <r>
      <rPr>
        <vertAlign val="superscript"/>
        <sz val="28"/>
        <color rgb="FF000000"/>
        <rFont val="MB Corpo A Title Cond"/>
      </rPr>
      <t xml:space="preserve"> </t>
    </r>
    <r>
      <rPr>
        <sz val="28"/>
        <color rgb="FF000000"/>
        <rFont val="MB Corpo A Title Cond"/>
      </rPr>
      <t xml:space="preserve">to Free Cash Flow of the Industrial Business </t>
    </r>
  </si>
  <si>
    <t>CFBIT of Mercedes-Benz Cars</t>
  </si>
  <si>
    <t>CFBIT of Mercedes-Benz Vans</t>
  </si>
  <si>
    <t>Income taxes paid/refunded</t>
  </si>
  <si>
    <t>Interest paid/received</t>
  </si>
  <si>
    <t>Other reconciling items</t>
  </si>
  <si>
    <t>Free cash flow industrial business (IB)</t>
  </si>
  <si>
    <t>Adjustments</t>
  </si>
  <si>
    <t>Free cash flow IB adjusted</t>
  </si>
  <si>
    <t>1. Cash flow before interest and taxes.</t>
  </si>
  <si>
    <t>Adjustments Affecting Free Cash Flow of the Industrial Business</t>
  </si>
  <si>
    <t>Pension and Health-Care Benefits</t>
  </si>
  <si>
    <t>Pension benefits</t>
  </si>
  <si>
    <t>Benefit obligations</t>
  </si>
  <si>
    <t>Plan assets</t>
  </si>
  <si>
    <t>Funded status</t>
  </si>
  <si>
    <t>Funding ratio</t>
  </si>
  <si>
    <t>Health-care benefits</t>
  </si>
  <si>
    <t>Benefit obligations / funded status</t>
  </si>
  <si>
    <t>Mercedes-Benz Cars - Overview</t>
  </si>
  <si>
    <t>Unit sales (units)</t>
  </si>
  <si>
    <t>Share of xEV in unit sales (%)</t>
  </si>
  <si>
    <t>Production (units)</t>
  </si>
  <si>
    <t>Revenue (millions of EUR)</t>
  </si>
  <si>
    <t>EBIT (millions of EUR)</t>
  </si>
  <si>
    <t>EBIT adjusted (millions of EUR)</t>
  </si>
  <si>
    <t>Return on sales (%)</t>
  </si>
  <si>
    <t>Return on sales adjusted (%)</t>
  </si>
  <si>
    <t>CFBIT (millions of EUR)</t>
  </si>
  <si>
    <t>CFBIT adjusted (millions of EUR)</t>
  </si>
  <si>
    <r>
      <rPr>
        <sz val="12"/>
        <color rgb="FF000000"/>
        <rFont val="MB Corpo S Text"/>
      </rPr>
      <t>Cash conversion rate adjusted</t>
    </r>
    <r>
      <rPr>
        <vertAlign val="superscript"/>
        <sz val="12"/>
        <color rgb="FF000000"/>
        <rFont val="MB Corpo S Text"/>
      </rPr>
      <t>1</t>
    </r>
  </si>
  <si>
    <t>1. Ratio of CFBIT adjusted to EBIT adjusted.</t>
  </si>
  <si>
    <t>Mercedes-Benz Cars – Units Sales by Region</t>
  </si>
  <si>
    <t>(in units)</t>
  </si>
  <si>
    <r>
      <rPr>
        <b/>
        <sz val="12"/>
        <color rgb="FF000000"/>
        <rFont val="MB Corpo S Text"/>
      </rPr>
      <t>Group sales</t>
    </r>
    <r>
      <rPr>
        <b/>
        <sz val="12"/>
        <color rgb="FF000000"/>
        <rFont val="MB Corpo S Text"/>
      </rPr>
      <t xml:space="preserve"> </t>
    </r>
    <r>
      <rPr>
        <sz val="12"/>
        <color rgb="FF000000"/>
        <rFont val="MB Corpo S Text"/>
      </rPr>
      <t>(including smart)</t>
    </r>
  </si>
  <si>
    <r>
      <rPr>
        <b/>
        <sz val="12"/>
        <color rgb="FF000000"/>
        <rFont val="MB Corpo S Text"/>
      </rPr>
      <t>Europe</t>
    </r>
    <r>
      <rPr>
        <b/>
        <vertAlign val="superscript"/>
        <sz val="12"/>
        <color rgb="FF000000"/>
        <rFont val="MB Corpo S Text"/>
      </rPr>
      <t>1</t>
    </r>
  </si>
  <si>
    <t>Germany</t>
  </si>
  <si>
    <t>China</t>
  </si>
  <si>
    <t>of which locally produced vehicles</t>
  </si>
  <si>
    <t>Mercedes-Benz Cars - Unit Sales by Product Categories and Share of Electrified Models</t>
  </si>
  <si>
    <r>
      <rPr>
        <b/>
        <sz val="12"/>
        <color rgb="FF000000"/>
        <rFont val="MB Corpo S Text"/>
      </rPr>
      <t>Group sales</t>
    </r>
    <r>
      <rPr>
        <sz val="12"/>
        <color rgb="FF000000"/>
        <rFont val="MB Corpo S Text"/>
      </rPr>
      <t xml:space="preserve"> (including smart)</t>
    </r>
  </si>
  <si>
    <t>Top-End</t>
  </si>
  <si>
    <t xml:space="preserve">       Share in % of volume</t>
  </si>
  <si>
    <t>Core</t>
  </si>
  <si>
    <t>Entry (incl. smart)</t>
  </si>
  <si>
    <t>thereof</t>
  </si>
  <si>
    <t xml:space="preserve">   electric vehicles (xEV)</t>
  </si>
  <si>
    <t xml:space="preserve">      BEV</t>
  </si>
  <si>
    <t xml:space="preserve">      PHEV</t>
  </si>
  <si>
    <t xml:space="preserve">   Share of xEV in % of volume</t>
  </si>
  <si>
    <t>Mercedes-Benz Cars - Reconciliation from EBIT to CFBIT</t>
  </si>
  <si>
    <t>Change in working capital</t>
  </si>
  <si>
    <t>Net financial investments</t>
  </si>
  <si>
    <t>Net investments in property, plant and equipment and intangible assets</t>
  </si>
  <si>
    <t>Depreciation and amortisation/impairments</t>
  </si>
  <si>
    <t>CFBIT</t>
  </si>
  <si>
    <t>CFBIT adjusted</t>
  </si>
  <si>
    <t>Cash conversion rate adjusted*</t>
  </si>
  <si>
    <t>Mercedes-Benz Vans - Overview</t>
  </si>
  <si>
    <t>Mercedes-Benz Vans - Units Sales by Region</t>
  </si>
  <si>
    <r>
      <rPr>
        <b/>
        <sz val="12"/>
        <color rgb="FF000000"/>
        <rFont val="MB Corpo S Text"/>
      </rPr>
      <t>Group sales</t>
    </r>
    <r>
      <rPr>
        <b/>
        <sz val="12"/>
        <color rgb="FF000000"/>
        <rFont val="MB Corpo S Text"/>
      </rPr>
      <t xml:space="preserve"> </t>
    </r>
    <r>
      <rPr>
        <sz val="12"/>
        <color rgb="FF000000"/>
        <rFont val="MB Corpo S Text"/>
      </rPr>
      <t>(including T-/V-Class)</t>
    </r>
  </si>
  <si>
    <t>Mercedes-Benz Vans - Unit Sales by Segment</t>
  </si>
  <si>
    <t>Group sales</t>
  </si>
  <si>
    <t>Sprinter</t>
  </si>
  <si>
    <t>Vito</t>
  </si>
  <si>
    <t>V-Class</t>
  </si>
  <si>
    <t>T-Class/Citan</t>
  </si>
  <si>
    <t xml:space="preserve">  electric vehicles (xEV)</t>
  </si>
  <si>
    <t xml:space="preserve">     BEV</t>
  </si>
  <si>
    <t xml:space="preserve">  Share of xEV in % of volume</t>
  </si>
  <si>
    <t>Mercedes-Benz Vans - Reconciliation from EBIT to CFBIT</t>
  </si>
  <si>
    <t>Mercedes-Benz Mobility - Overview</t>
  </si>
  <si>
    <t>New business</t>
  </si>
  <si>
    <r>
      <rPr>
        <b/>
        <sz val="12"/>
        <color rgb="FF000000"/>
        <rFont val="MB Corpo S Text"/>
      </rPr>
      <t>Contract volume</t>
    </r>
    <r>
      <rPr>
        <sz val="12"/>
        <color rgb="FF000000"/>
        <rFont val="MB Corpo S Text"/>
      </rPr>
      <t xml:space="preserve"> (at period end)</t>
    </r>
  </si>
  <si>
    <t>*</t>
  </si>
  <si>
    <r>
      <rPr>
        <b/>
        <sz val="12"/>
        <color rgb="FF000000"/>
        <rFont val="MB Corpo S Text"/>
      </rPr>
      <t xml:space="preserve">Return on equity </t>
    </r>
    <r>
      <rPr>
        <sz val="12"/>
        <color rgb="FF000000"/>
        <rFont val="MB Corpo S Text"/>
      </rPr>
      <t>(%)</t>
    </r>
  </si>
  <si>
    <r>
      <rPr>
        <b/>
        <sz val="12"/>
        <color rgb="FF000000"/>
        <rFont val="MB Corpo S Text"/>
      </rPr>
      <t xml:space="preserve">Return on equity adjusted </t>
    </r>
    <r>
      <rPr>
        <sz val="12"/>
        <color rgb="FF000000"/>
        <rFont val="MB Corpo S Text"/>
      </rPr>
      <t>(%)</t>
    </r>
  </si>
  <si>
    <t>*   Year-end figure.</t>
  </si>
  <si>
    <t>1. Adjustment of revenue related to operating lease items at Mercedes-Benz Mobility: reduction of revenue in Q3 2023 of €259 million, in Q4 2023 of €372 million and in Q1-Q3 2023 of €775 million. For further information please refer to Q3 2024 Interim Report.</t>
  </si>
  <si>
    <t>Earnings and Financial Situation</t>
  </si>
  <si>
    <t>1. Adjustment of revenue related to operating lease items at Mercedes-Benz Group: reduction in Q3 2023 of €199 million, in Q4 2023 of €285 million and in Q1-Q3 2023 of €543 million. For further information please refer to Q3 2024 Interim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</si>
</sst>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quot;-&quot;#0;#0;_(@_)"/>
    <numFmt numFmtId="165" formatCode="#,##0,,;&quot;-&quot;#,##0,,;#,##0,,;_(@_)"/>
    <numFmt numFmtId="166" formatCode="#,##0.00;&quot;-&quot;#,##0.00;#,##0.00;_(@_)"/>
    <numFmt numFmtId="167" formatCode="\+#0.0%;&quot;-&quot;#0.0%;&quot;-&quot;\%;_(@_)"/>
    <numFmt numFmtId="168" formatCode="#,##0.#######################;&quot;-&quot;#,##0.#######################;#,##0.#######################;_(@_)"/>
    <numFmt numFmtId="169" formatCode="#,##0.0,,;&quot;-&quot;#,##0.0,,;#,##0.0,,;_(@_)"/>
    <numFmt numFmtId="170" formatCode="#,##0.00,,,;&quot;-&quot;#,##0.00,,,;#,##0.00,,,;_(@_)"/>
    <numFmt numFmtId="171" formatCode="#0.0_)%;\(#0.0\)%;&quot;—&quot;_)\%;_(@_)"/>
    <numFmt numFmtId="172" formatCode="\+#0.0;&quot;-&quot;#0.0;#0.0;_(@_)"/>
    <numFmt numFmtId="173" formatCode="d/m/yyyy"/>
    <numFmt numFmtId="174" formatCode="#0_)%;\(#0\)%;&quot;—&quot;_)\%;_(@_)"/>
    <numFmt numFmtId="175" formatCode="#0%;&quot;-&quot;#0%;&quot;-&quot;\%;_(@_)"/>
    <numFmt numFmtId="176" formatCode="#,##0;&quot;-&quot;#,##0;#,##0;_(@_)"/>
    <numFmt numFmtId="177" formatCode="#0.0;&quot;-&quot;#0.0;#0.0;_(@_)"/>
    <numFmt numFmtId="178" formatCode="#,##0.0;&quot;-&quot;#,##0.0;#,##0.0;_(@_)"/>
    <numFmt numFmtId="179" formatCode="#,##0.0_)%;\(#,##0.0\)%;&quot;—&quot;_)\%;_(@_)"/>
    <numFmt numFmtId="180" formatCode="\+#0.0%;&quot;-&quot;#0.0%;&quot;–&quot;\%;_(@_)"/>
    <numFmt numFmtId="181" formatCode="* #,##0,,;* \(#,##0,,\);* &quot;—&quot;;_(@_)"/>
  </numFmts>
  <fonts count="37"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48"/>
      <color rgb="FF000000"/>
      <name val="MB Corpo A Title"/>
    </font>
    <font>
      <sz val="32"/>
      <color rgb="FF000000"/>
      <name val="Arial"/>
    </font>
    <font>
      <sz val="24"/>
      <color rgb="FF000000"/>
      <name val="MB Corpo S Text Light"/>
    </font>
    <font>
      <sz val="24"/>
      <color rgb="FF000000"/>
      <name val="MB Corpo A Title"/>
    </font>
    <font>
      <b/>
      <sz val="16"/>
      <color rgb="FF000000"/>
      <name val="MB Corpo A Title"/>
    </font>
    <font>
      <b/>
      <sz val="28"/>
      <color rgb="FF000000"/>
      <name val="MB Corpo A Title Cond"/>
    </font>
    <font>
      <b/>
      <sz val="16"/>
      <color rgb="FF000000"/>
      <name val="MB Corpo S Text"/>
    </font>
    <font>
      <sz val="20"/>
      <color rgb="FF000000"/>
      <name val="MB Corpo S Text"/>
    </font>
    <font>
      <sz val="16"/>
      <color rgb="FF000000"/>
      <name val="MB Corpo S Text"/>
    </font>
    <font>
      <sz val="7"/>
      <color rgb="FF000000"/>
      <name val="Arial"/>
    </font>
    <font>
      <sz val="11"/>
      <color rgb="FF000000"/>
      <name val="MB Corpo S Text"/>
    </font>
    <font>
      <u/>
      <sz val="20"/>
      <color rgb="FF000000"/>
      <name val="MB Corpo S Text"/>
    </font>
    <font>
      <sz val="12"/>
      <color rgb="FF000000"/>
      <name val="MB Corpo S Text"/>
    </font>
    <font>
      <sz val="14"/>
      <color rgb="FF000000"/>
      <name val="MB Corpo S Text"/>
    </font>
    <font>
      <sz val="28"/>
      <color rgb="FF000000"/>
      <name val="MB Corpo A Title Cond"/>
    </font>
    <font>
      <sz val="10"/>
      <color rgb="FF000000"/>
      <name val="MB Corpo S Text"/>
    </font>
    <font>
      <b/>
      <sz val="12"/>
      <color rgb="FF000000"/>
      <name val="MB Corpo S Text"/>
    </font>
    <font>
      <sz val="7"/>
      <color rgb="FF000000"/>
      <name val="MB Corpo S Text"/>
    </font>
    <font>
      <sz val="24"/>
      <color rgb="FF000000"/>
      <name val="Arial"/>
    </font>
    <font>
      <sz val="12"/>
      <color rgb="FFEE2724"/>
      <name val="MB Corpo S Text"/>
    </font>
    <font>
      <sz val="10"/>
      <color rgb="FF3051F2"/>
      <name val="MB Corpo S Text"/>
    </font>
    <font>
      <sz val="11"/>
      <color rgb="FF000000"/>
      <name val="Arial"/>
    </font>
    <font>
      <sz val="12"/>
      <color rgb="FFFFFFFF"/>
      <name val="MB Corpo S Text"/>
    </font>
    <font>
      <strike/>
      <sz val="10"/>
      <color rgb="FFC00000"/>
      <name val="Arial"/>
    </font>
    <font>
      <sz val="7"/>
      <color rgb="FFFF0000"/>
      <name val="Arial"/>
    </font>
    <font>
      <sz val="12"/>
      <color rgb="FFFF0000"/>
      <name val="MB Corpo S Text"/>
    </font>
    <font>
      <b/>
      <vertAlign val="superscript"/>
      <sz val="12"/>
      <color rgb="FF000000"/>
      <name val="MB Corpo S Text"/>
    </font>
    <font>
      <vertAlign val="superscript"/>
      <sz val="12"/>
      <color rgb="FF000000"/>
      <name val="MB Corpo S Text"/>
    </font>
    <font>
      <vertAlign val="superscript"/>
      <sz val="28"/>
      <color rgb="FF000000"/>
      <name val="MB Corpo A Title Cond"/>
    </font>
    <font>
      <sz val="9"/>
      <color rgb="FF000000"/>
      <name val="MB Corpo S Text"/>
      <family val="2"/>
    </font>
    <font>
      <sz val="10"/>
      <color rgb="FF000000"/>
      <name val="MB Corpo S Text"/>
      <family val="2"/>
    </font>
  </fonts>
  <fills count="9">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DBDBDB"/>
        <bgColor indexed="64"/>
      </patternFill>
    </fill>
    <fill>
      <patternFill patternType="solid">
        <fgColor rgb="FFDEF3C0"/>
        <bgColor indexed="64"/>
      </patternFill>
    </fill>
    <fill>
      <patternFill patternType="solid">
        <fgColor rgb="FFBFE4FF"/>
        <bgColor indexed="64"/>
      </patternFill>
    </fill>
    <fill>
      <patternFill patternType="solid">
        <fgColor rgb="FFD9C6F9"/>
        <bgColor indexed="64"/>
      </patternFill>
    </fill>
    <fill>
      <patternFill patternType="solid">
        <fgColor theme="0" tint="-0.14999847407452621"/>
        <bgColor indexed="64"/>
      </patternFill>
    </fill>
  </fills>
  <borders count="12">
    <border>
      <left/>
      <right/>
      <top/>
      <bottom/>
      <diagonal/>
    </border>
    <border>
      <left/>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dotted">
        <color rgb="FF000000"/>
      </bottom>
      <diagonal/>
    </border>
    <border>
      <left/>
      <right/>
      <top style="dotted">
        <color rgb="FF000000"/>
      </top>
      <bottom/>
      <diagonal/>
    </border>
    <border>
      <left/>
      <right style="thin">
        <color rgb="FF000000"/>
      </right>
      <top/>
      <bottom/>
      <diagonal/>
    </border>
    <border>
      <left/>
      <right/>
      <top/>
      <bottom style="dotted">
        <color indexed="64"/>
      </bottom>
      <diagonal/>
    </border>
    <border>
      <left/>
      <right/>
      <top style="dotted">
        <color indexed="64"/>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243">
    <xf numFmtId="0" fontId="0" fillId="0" borderId="0" xfId="0"/>
    <xf numFmtId="0" fontId="1" fillId="0" borderId="0" xfId="1" applyFont="1" applyAlignment="1">
      <alignment wrapText="1"/>
    </xf>
    <xf numFmtId="0" fontId="6" fillId="2" borderId="0" xfId="2" applyFont="1" applyFill="1" applyAlignment="1">
      <alignment horizontal="left" wrapText="1"/>
    </xf>
    <xf numFmtId="0" fontId="7" fillId="2" borderId="0" xfId="2" applyFont="1" applyFill="1">
      <alignment wrapText="1"/>
    </xf>
    <xf numFmtId="0" fontId="8" fillId="0" borderId="0" xfId="2" applyFont="1">
      <alignment wrapText="1"/>
    </xf>
    <xf numFmtId="0" fontId="1" fillId="2" borderId="0" xfId="2" applyFont="1" applyFill="1">
      <alignment wrapText="1"/>
    </xf>
    <xf numFmtId="0" fontId="10" fillId="2" borderId="1" xfId="2" applyFont="1" applyFill="1" applyBorder="1" applyAlignment="1">
      <alignment vertical="top" wrapText="1"/>
    </xf>
    <xf numFmtId="0" fontId="11" fillId="2" borderId="0" xfId="2" applyFont="1" applyFill="1">
      <alignment wrapText="1"/>
    </xf>
    <xf numFmtId="0" fontId="12" fillId="2" borderId="0" xfId="2" applyFont="1" applyFill="1">
      <alignment wrapText="1"/>
    </xf>
    <xf numFmtId="0" fontId="13" fillId="2" borderId="0" xfId="2" applyFont="1" applyFill="1" applyAlignment="1">
      <alignment horizontal="left" wrapText="1"/>
    </xf>
    <xf numFmtId="0" fontId="14" fillId="2" borderId="0" xfId="2" applyFont="1" applyFill="1">
      <alignment wrapText="1"/>
    </xf>
    <xf numFmtId="164" fontId="14" fillId="2" borderId="0" xfId="2" applyNumberFormat="1" applyFont="1" applyFill="1">
      <alignment wrapText="1"/>
    </xf>
    <xf numFmtId="0" fontId="2" fillId="2" borderId="0" xfId="2" applyFill="1">
      <alignment wrapText="1"/>
    </xf>
    <xf numFmtId="0" fontId="15" fillId="2" borderId="1" xfId="2" applyFont="1" applyFill="1" applyBorder="1">
      <alignment wrapText="1"/>
    </xf>
    <xf numFmtId="0" fontId="15" fillId="2" borderId="2" xfId="2" applyFont="1" applyFill="1" applyBorder="1">
      <alignment wrapText="1"/>
    </xf>
    <xf numFmtId="0" fontId="16" fillId="2" borderId="0" xfId="2" applyFont="1" applyFill="1">
      <alignment wrapText="1"/>
    </xf>
    <xf numFmtId="0" fontId="13" fillId="2" borderId="0" xfId="2" applyFont="1" applyFill="1">
      <alignment wrapText="1"/>
    </xf>
    <xf numFmtId="0" fontId="17" fillId="2" borderId="0" xfId="2" applyFont="1" applyFill="1">
      <alignment wrapText="1"/>
    </xf>
    <xf numFmtId="0" fontId="18" fillId="2" borderId="0" xfId="2" applyFont="1" applyFill="1">
      <alignment wrapText="1"/>
    </xf>
    <xf numFmtId="0" fontId="19" fillId="2" borderId="0" xfId="2" applyFont="1" applyFill="1">
      <alignment wrapText="1"/>
    </xf>
    <xf numFmtId="0" fontId="5" fillId="2" borderId="0" xfId="2" applyFont="1" applyFill="1">
      <alignment wrapText="1"/>
    </xf>
    <xf numFmtId="0" fontId="18" fillId="3" borderId="1" xfId="2" applyFont="1" applyFill="1" applyBorder="1" applyAlignment="1">
      <alignment horizontal="center" wrapText="1"/>
    </xf>
    <xf numFmtId="0" fontId="18" fillId="0" borderId="1" xfId="2" applyFont="1" applyBorder="1" applyAlignment="1">
      <alignment horizontal="center" wrapText="1"/>
    </xf>
    <xf numFmtId="0" fontId="18" fillId="0" borderId="0" xfId="2" applyFont="1" applyAlignment="1">
      <alignment horizontal="center" wrapText="1"/>
    </xf>
    <xf numFmtId="0" fontId="21" fillId="0" borderId="0" xfId="2" applyFont="1" applyAlignment="1">
      <alignment horizontal="center" wrapText="1"/>
    </xf>
    <xf numFmtId="164" fontId="18" fillId="3" borderId="2" xfId="2" applyNumberFormat="1" applyFont="1" applyFill="1" applyBorder="1" applyAlignment="1">
      <alignment horizontal="center" wrapText="1"/>
    </xf>
    <xf numFmtId="164" fontId="18" fillId="0" borderId="2" xfId="2" applyNumberFormat="1" applyFont="1" applyBorder="1" applyAlignment="1">
      <alignment horizontal="center" wrapText="1"/>
    </xf>
    <xf numFmtId="0" fontId="18" fillId="0" borderId="2" xfId="2" applyFont="1" applyBorder="1" applyAlignment="1">
      <alignment horizontal="center" wrapText="1"/>
    </xf>
    <xf numFmtId="164" fontId="18" fillId="0" borderId="0" xfId="2" applyNumberFormat="1" applyFont="1" applyAlignment="1">
      <alignment horizontal="center" wrapText="1"/>
    </xf>
    <xf numFmtId="164" fontId="21" fillId="0" borderId="0" xfId="2" applyNumberFormat="1" applyFont="1" applyAlignment="1">
      <alignment horizontal="center" wrapText="1"/>
    </xf>
    <xf numFmtId="0" fontId="18" fillId="0" borderId="1" xfId="2" applyFont="1" applyBorder="1">
      <alignment wrapText="1"/>
    </xf>
    <xf numFmtId="0" fontId="22" fillId="0" borderId="2" xfId="2" applyFont="1" applyBorder="1" applyAlignment="1">
      <alignment horizontal="left" wrapText="1"/>
    </xf>
    <xf numFmtId="165" fontId="18" fillId="5" borderId="2" xfId="2" applyNumberFormat="1" applyFont="1" applyFill="1" applyBorder="1">
      <alignment wrapText="1"/>
    </xf>
    <xf numFmtId="165" fontId="18" fillId="6" borderId="2" xfId="2" applyNumberFormat="1" applyFont="1" applyFill="1" applyBorder="1" applyAlignment="1">
      <alignment horizontal="right" wrapText="1"/>
    </xf>
    <xf numFmtId="0" fontId="18" fillId="0" borderId="0" xfId="2" applyFont="1" applyAlignment="1">
      <alignment horizontal="left" wrapText="1"/>
    </xf>
    <xf numFmtId="166" fontId="18" fillId="3" borderId="0" xfId="2" applyNumberFormat="1" applyFont="1" applyFill="1" applyAlignment="1">
      <alignment horizontal="right" wrapText="1"/>
    </xf>
    <xf numFmtId="166" fontId="18" fillId="0" borderId="0" xfId="2" applyNumberFormat="1" applyFont="1" applyAlignment="1">
      <alignment horizontal="right" wrapText="1"/>
    </xf>
    <xf numFmtId="167" fontId="18" fillId="0" borderId="0" xfId="2" applyNumberFormat="1" applyFont="1" applyAlignment="1">
      <alignment horizontal="right" wrapText="1"/>
    </xf>
    <xf numFmtId="165" fontId="18" fillId="5" borderId="0" xfId="2" applyNumberFormat="1" applyFont="1" applyFill="1">
      <alignment wrapText="1"/>
    </xf>
    <xf numFmtId="165" fontId="18" fillId="6" borderId="0" xfId="2" applyNumberFormat="1" applyFont="1" applyFill="1" applyAlignment="1">
      <alignment horizontal="right" wrapText="1"/>
    </xf>
    <xf numFmtId="169" fontId="18" fillId="3" borderId="0" xfId="2" applyNumberFormat="1" applyFont="1" applyFill="1" applyAlignment="1">
      <alignment horizontal="right" wrapText="1"/>
    </xf>
    <xf numFmtId="169" fontId="18" fillId="0" borderId="0" xfId="2" applyNumberFormat="1" applyFont="1" applyAlignment="1">
      <alignment horizontal="right" wrapText="1"/>
    </xf>
    <xf numFmtId="0" fontId="18" fillId="2" borderId="0" xfId="2" applyFont="1" applyFill="1">
      <alignment wrapText="1"/>
    </xf>
    <xf numFmtId="0" fontId="18" fillId="5" borderId="0" xfId="2" applyFont="1" applyFill="1">
      <alignment wrapText="1"/>
    </xf>
    <xf numFmtId="165" fontId="18" fillId="7" borderId="0" xfId="2" applyNumberFormat="1" applyFont="1" applyFill="1" applyAlignment="1">
      <alignment horizontal="right" wrapText="1"/>
    </xf>
    <xf numFmtId="170" fontId="18" fillId="3" borderId="0" xfId="2" applyNumberFormat="1" applyFont="1" applyFill="1" applyAlignment="1">
      <alignment horizontal="right" wrapText="1"/>
    </xf>
    <xf numFmtId="170" fontId="18" fillId="0" borderId="0" xfId="2" applyNumberFormat="1" applyFont="1" applyAlignment="1">
      <alignment horizontal="right" wrapText="1"/>
    </xf>
    <xf numFmtId="0" fontId="18" fillId="2" borderId="0" xfId="2" applyFont="1" applyFill="1" applyAlignment="1">
      <alignment horizontal="right" wrapText="1"/>
    </xf>
    <xf numFmtId="0" fontId="23" fillId="0" borderId="2" xfId="2" applyFont="1" applyBorder="1">
      <alignment wrapText="1"/>
    </xf>
    <xf numFmtId="0" fontId="18" fillId="0" borderId="3" xfId="2" applyFont="1" applyBorder="1" applyAlignment="1">
      <alignment horizontal="center" wrapText="1"/>
    </xf>
    <xf numFmtId="0" fontId="18" fillId="3" borderId="1" xfId="2" applyFont="1" applyFill="1" applyBorder="1">
      <alignment wrapText="1"/>
    </xf>
    <xf numFmtId="0" fontId="18" fillId="0" borderId="3" xfId="2" applyFont="1" applyBorder="1">
      <alignment wrapText="1"/>
    </xf>
    <xf numFmtId="0" fontId="18" fillId="4" borderId="1" xfId="2" applyFont="1" applyFill="1" applyBorder="1">
      <alignment wrapText="1"/>
    </xf>
    <xf numFmtId="0" fontId="18" fillId="0" borderId="2" xfId="2" applyFont="1" applyBorder="1">
      <alignment wrapText="1"/>
    </xf>
    <xf numFmtId="0" fontId="18" fillId="3" borderId="2" xfId="2" applyFont="1" applyFill="1" applyBorder="1" applyAlignment="1">
      <alignment horizontal="right" wrapText="1"/>
    </xf>
    <xf numFmtId="0" fontId="18" fillId="0" borderId="2" xfId="2" applyFont="1" applyBorder="1" applyAlignment="1">
      <alignment horizontal="right" wrapText="1"/>
    </xf>
    <xf numFmtId="0" fontId="18" fillId="0" borderId="2" xfId="2" applyFont="1" applyBorder="1" applyAlignment="1">
      <alignment horizontal="left" wrapText="1"/>
    </xf>
    <xf numFmtId="0" fontId="18" fillId="4" borderId="2" xfId="2" applyFont="1" applyFill="1" applyBorder="1" applyAlignment="1">
      <alignment horizontal="right" wrapText="1"/>
    </xf>
    <xf numFmtId="0" fontId="21" fillId="0" borderId="2" xfId="2" applyFont="1" applyBorder="1">
      <alignment wrapText="1"/>
    </xf>
    <xf numFmtId="0" fontId="18" fillId="6" borderId="2" xfId="2" applyFont="1" applyFill="1" applyBorder="1">
      <alignment wrapText="1"/>
    </xf>
    <xf numFmtId="0" fontId="21" fillId="6" borderId="2" xfId="2" applyFont="1" applyFill="1" applyBorder="1">
      <alignment wrapText="1"/>
    </xf>
    <xf numFmtId="0" fontId="18" fillId="6" borderId="0" xfId="2" applyFont="1" applyFill="1" applyAlignment="1">
      <alignment horizontal="right" wrapText="1"/>
    </xf>
    <xf numFmtId="0" fontId="18" fillId="6" borderId="0" xfId="2" applyFont="1" applyFill="1">
      <alignment wrapText="1"/>
    </xf>
    <xf numFmtId="0" fontId="21" fillId="6" borderId="0" xfId="2" applyFont="1" applyFill="1">
      <alignment wrapText="1"/>
    </xf>
    <xf numFmtId="0" fontId="18" fillId="3" borderId="0" xfId="2" applyFont="1" applyFill="1" applyAlignment="1">
      <alignment horizontal="right" wrapText="1"/>
    </xf>
    <xf numFmtId="0" fontId="18" fillId="2" borderId="0" xfId="2" applyFont="1" applyFill="1" applyAlignment="1">
      <alignment horizontal="left" wrapText="1" indent="1"/>
    </xf>
    <xf numFmtId="0" fontId="21" fillId="2" borderId="0" xfId="2" applyFont="1" applyFill="1">
      <alignment wrapText="1"/>
    </xf>
    <xf numFmtId="0" fontId="21" fillId="2" borderId="0" xfId="2" applyFont="1" applyFill="1" applyAlignment="1">
      <alignment horizontal="left" wrapText="1"/>
    </xf>
    <xf numFmtId="0" fontId="15" fillId="0" borderId="2" xfId="2" applyFont="1" applyBorder="1">
      <alignment wrapText="1"/>
    </xf>
    <xf numFmtId="0" fontId="21" fillId="0" borderId="0" xfId="2" applyFont="1">
      <alignment wrapText="1"/>
    </xf>
    <xf numFmtId="165" fontId="18" fillId="3" borderId="2" xfId="2" applyNumberFormat="1" applyFont="1" applyFill="1" applyBorder="1" applyAlignment="1">
      <alignment horizontal="right" wrapText="1"/>
    </xf>
    <xf numFmtId="165" fontId="18" fillId="2" borderId="2" xfId="2" applyNumberFormat="1" applyFont="1" applyFill="1" applyBorder="1" applyAlignment="1">
      <alignment horizontal="right" wrapText="1"/>
    </xf>
    <xf numFmtId="165" fontId="18" fillId="0" borderId="2" xfId="2" applyNumberFormat="1" applyFont="1" applyBorder="1" applyAlignment="1">
      <alignment horizontal="right" wrapText="1"/>
    </xf>
    <xf numFmtId="167" fontId="18" fillId="0" borderId="2" xfId="2" applyNumberFormat="1" applyFont="1" applyBorder="1" applyAlignment="1">
      <alignment horizontal="right" wrapText="1"/>
    </xf>
    <xf numFmtId="0" fontId="22" fillId="0" borderId="0" xfId="2" applyFont="1" applyAlignment="1">
      <alignment horizontal="left" wrapText="1"/>
    </xf>
    <xf numFmtId="165" fontId="18" fillId="3" borderId="0" xfId="2" applyNumberFormat="1" applyFont="1" applyFill="1" applyAlignment="1">
      <alignment horizontal="right" wrapText="1"/>
    </xf>
    <xf numFmtId="165" fontId="18" fillId="0" borderId="0" xfId="2" applyNumberFormat="1" applyFont="1" applyAlignment="1">
      <alignment horizontal="right" wrapText="1"/>
    </xf>
    <xf numFmtId="0" fontId="18" fillId="0" borderId="0" xfId="2" applyFont="1" applyAlignment="1">
      <alignment horizontal="left" wrapText="1" indent="2"/>
    </xf>
    <xf numFmtId="0" fontId="10" fillId="0" borderId="1" xfId="2" applyFont="1" applyBorder="1" applyAlignment="1">
      <alignment vertical="top" wrapText="1"/>
    </xf>
    <xf numFmtId="0" fontId="24" fillId="0" borderId="0" xfId="2" applyFont="1">
      <alignment wrapText="1"/>
    </xf>
    <xf numFmtId="0" fontId="18" fillId="3" borderId="1" xfId="2" applyFont="1" applyFill="1" applyBorder="1" applyAlignment="1">
      <alignment horizontal="right" wrapText="1"/>
    </xf>
    <xf numFmtId="0" fontId="18" fillId="0" borderId="4" xfId="2" applyFont="1" applyBorder="1">
      <alignment wrapText="1"/>
    </xf>
    <xf numFmtId="0" fontId="18" fillId="0" borderId="5" xfId="2" applyFont="1" applyBorder="1">
      <alignment wrapText="1"/>
    </xf>
    <xf numFmtId="0" fontId="18" fillId="0" borderId="6" xfId="2" applyFont="1" applyBorder="1">
      <alignment wrapText="1"/>
    </xf>
    <xf numFmtId="0" fontId="22" fillId="0" borderId="0" xfId="2" applyFont="1" applyAlignment="1">
      <alignment horizontal="left" wrapText="1" indent="2"/>
    </xf>
    <xf numFmtId="165" fontId="18" fillId="2" borderId="0" xfId="2" applyNumberFormat="1" applyFont="1" applyFill="1" applyAlignment="1">
      <alignment horizontal="right" wrapText="1"/>
    </xf>
    <xf numFmtId="0" fontId="18" fillId="0" borderId="0" xfId="2" applyFont="1" applyAlignment="1">
      <alignment horizontal="left" wrapText="1" indent="4"/>
    </xf>
    <xf numFmtId="0" fontId="25" fillId="0" borderId="0" xfId="2" applyFont="1" applyAlignment="1">
      <alignment horizontal="right" wrapText="1"/>
    </xf>
    <xf numFmtId="0" fontId="21" fillId="0" borderId="0" xfId="2" applyFont="1">
      <alignment wrapText="1"/>
    </xf>
    <xf numFmtId="0" fontId="18" fillId="0" borderId="0" xfId="2" applyFont="1" applyAlignment="1">
      <alignment horizontal="right" wrapText="1"/>
    </xf>
    <xf numFmtId="0" fontId="10" fillId="2" borderId="1" xfId="2" applyFont="1" applyFill="1" applyBorder="1" applyAlignment="1">
      <alignment horizontal="left" vertical="top" wrapText="1"/>
    </xf>
    <xf numFmtId="0" fontId="2" fillId="0" borderId="0" xfId="2">
      <alignment wrapText="1"/>
    </xf>
    <xf numFmtId="171" fontId="18" fillId="3" borderId="0" xfId="2" applyNumberFormat="1" applyFont="1" applyFill="1" applyAlignment="1">
      <alignment horizontal="right" wrapText="1"/>
    </xf>
    <xf numFmtId="171" fontId="18" fillId="0" borderId="0" xfId="2" applyNumberFormat="1" applyFont="1" applyAlignment="1">
      <alignment horizontal="right" wrapText="1"/>
    </xf>
    <xf numFmtId="172" fontId="18" fillId="0" borderId="0" xfId="2" applyNumberFormat="1" applyFont="1" applyAlignment="1">
      <alignment horizontal="right" wrapText="1"/>
    </xf>
    <xf numFmtId="0" fontId="18" fillId="0" borderId="2" xfId="2" applyFont="1" applyBorder="1" applyAlignment="1">
      <alignment horizontal="left" wrapText="1" indent="2"/>
    </xf>
    <xf numFmtId="173" fontId="2" fillId="0" borderId="1" xfId="2" applyNumberFormat="1" applyBorder="1" applyAlignment="1">
      <alignment horizontal="right" vertical="top" wrapText="1"/>
    </xf>
    <xf numFmtId="0" fontId="18" fillId="0" borderId="7" xfId="2" applyFont="1" applyBorder="1" applyAlignment="1">
      <alignment horizontal="right" wrapText="1"/>
    </xf>
    <xf numFmtId="0" fontId="18" fillId="0" borderId="8" xfId="2" applyFont="1" applyBorder="1" applyAlignment="1">
      <alignment horizontal="left" wrapText="1"/>
    </xf>
    <xf numFmtId="165" fontId="18" fillId="3" borderId="8" xfId="2" applyNumberFormat="1" applyFont="1" applyFill="1" applyBorder="1" applyAlignment="1">
      <alignment horizontal="right" wrapText="1"/>
    </xf>
    <xf numFmtId="165" fontId="18" fillId="0" borderId="8" xfId="2" applyNumberFormat="1" applyFont="1" applyBorder="1" applyAlignment="1">
      <alignment horizontal="right" wrapText="1"/>
    </xf>
    <xf numFmtId="167" fontId="18" fillId="0" borderId="8" xfId="2" applyNumberFormat="1" applyFont="1" applyBorder="1" applyAlignment="1">
      <alignment horizontal="right" wrapText="1"/>
    </xf>
    <xf numFmtId="171" fontId="18" fillId="0" borderId="8" xfId="2" applyNumberFormat="1" applyFont="1" applyBorder="1" applyAlignment="1">
      <alignment horizontal="right" wrapText="1"/>
    </xf>
    <xf numFmtId="0" fontId="18" fillId="0" borderId="8" xfId="2" applyFont="1" applyBorder="1" applyAlignment="1">
      <alignment horizontal="right" wrapText="1"/>
    </xf>
    <xf numFmtId="0" fontId="18" fillId="2" borderId="0" xfId="2" applyFont="1" applyFill="1" applyAlignment="1">
      <alignment horizontal="left" wrapText="1"/>
    </xf>
    <xf numFmtId="0" fontId="18" fillId="2" borderId="7" xfId="2" applyFont="1" applyFill="1" applyBorder="1" applyAlignment="1">
      <alignment horizontal="right" wrapText="1"/>
    </xf>
    <xf numFmtId="0" fontId="27" fillId="0" borderId="2" xfId="2" applyFont="1" applyBorder="1">
      <alignment wrapText="1"/>
    </xf>
    <xf numFmtId="0" fontId="1" fillId="0" borderId="2" xfId="2" applyFont="1" applyBorder="1">
      <alignment wrapText="1"/>
    </xf>
    <xf numFmtId="0" fontId="18" fillId="3" borderId="7" xfId="2" applyFont="1" applyFill="1" applyBorder="1" applyAlignment="1">
      <alignment horizontal="right" wrapText="1"/>
    </xf>
    <xf numFmtId="0" fontId="18" fillId="2" borderId="9" xfId="2" applyFont="1" applyFill="1" applyBorder="1">
      <alignment wrapText="1"/>
    </xf>
    <xf numFmtId="0" fontId="18" fillId="2" borderId="3" xfId="2" applyFont="1" applyFill="1" applyBorder="1">
      <alignment wrapText="1"/>
    </xf>
    <xf numFmtId="0" fontId="18" fillId="0" borderId="8" xfId="2" applyFont="1" applyBorder="1">
      <alignment wrapText="1"/>
    </xf>
    <xf numFmtId="0" fontId="21" fillId="0" borderId="8" xfId="2" applyFont="1" applyBorder="1">
      <alignment wrapText="1"/>
    </xf>
    <xf numFmtId="0" fontId="18" fillId="2" borderId="7" xfId="2" applyFont="1" applyFill="1" applyBorder="1" applyAlignment="1">
      <alignment horizontal="left" wrapText="1"/>
    </xf>
    <xf numFmtId="0" fontId="18" fillId="2" borderId="7" xfId="2" applyFont="1" applyFill="1" applyBorder="1">
      <alignment wrapText="1"/>
    </xf>
    <xf numFmtId="0" fontId="18" fillId="2" borderId="1" xfId="2" applyFont="1" applyFill="1" applyBorder="1" applyAlignment="1">
      <alignment horizontal="left" wrapText="1"/>
    </xf>
    <xf numFmtId="0" fontId="18" fillId="2" borderId="1" xfId="2" applyFont="1" applyFill="1" applyBorder="1">
      <alignment wrapText="1"/>
    </xf>
    <xf numFmtId="0" fontId="16" fillId="0" borderId="2" xfId="2" applyFont="1" applyBorder="1">
      <alignment wrapText="1"/>
    </xf>
    <xf numFmtId="0" fontId="28" fillId="2" borderId="0" xfId="2" applyFont="1" applyFill="1" applyAlignment="1">
      <alignment horizontal="left" wrapText="1" indent="1"/>
    </xf>
    <xf numFmtId="0" fontId="28" fillId="2" borderId="0" xfId="2" applyFont="1" applyFill="1">
      <alignment wrapText="1"/>
    </xf>
    <xf numFmtId="0" fontId="28" fillId="2" borderId="0" xfId="2" applyFont="1" applyFill="1" applyAlignment="1">
      <alignment horizontal="right" wrapText="1"/>
    </xf>
    <xf numFmtId="0" fontId="2" fillId="2" borderId="0" xfId="2" applyFill="1" applyAlignment="1">
      <alignment horizontal="right" wrapText="1"/>
    </xf>
    <xf numFmtId="0" fontId="27" fillId="2" borderId="8" xfId="2" applyFont="1" applyFill="1" applyBorder="1">
      <alignment wrapText="1"/>
    </xf>
    <xf numFmtId="174" fontId="18" fillId="3" borderId="0" xfId="2" applyNumberFormat="1" applyFont="1" applyFill="1" applyAlignment="1">
      <alignment horizontal="right" wrapText="1"/>
    </xf>
    <xf numFmtId="174" fontId="18" fillId="0" borderId="0" xfId="2" applyNumberFormat="1" applyFont="1" applyAlignment="1">
      <alignment horizontal="right" wrapText="1"/>
    </xf>
    <xf numFmtId="0" fontId="2" fillId="2" borderId="0" xfId="2" applyFill="1" applyAlignment="1">
      <alignment horizontal="left" wrapText="1" indent="1"/>
    </xf>
    <xf numFmtId="176" fontId="18" fillId="3" borderId="2" xfId="2" applyNumberFormat="1" applyFont="1" applyFill="1" applyBorder="1" applyAlignment="1">
      <alignment horizontal="right" wrapText="1"/>
    </xf>
    <xf numFmtId="176" fontId="18" fillId="0" borderId="2" xfId="2" applyNumberFormat="1" applyFont="1" applyBorder="1" applyAlignment="1">
      <alignment horizontal="right" wrapText="1"/>
    </xf>
    <xf numFmtId="0" fontId="18" fillId="0" borderId="0" xfId="2" applyFont="1">
      <alignment wrapText="1"/>
    </xf>
    <xf numFmtId="177" fontId="18" fillId="0" borderId="0" xfId="2" applyNumberFormat="1" applyFont="1" applyAlignment="1">
      <alignment horizontal="right" wrapText="1"/>
    </xf>
    <xf numFmtId="176" fontId="18" fillId="3" borderId="0" xfId="2" applyNumberFormat="1" applyFont="1" applyFill="1" applyAlignment="1">
      <alignment horizontal="right" wrapText="1"/>
    </xf>
    <xf numFmtId="176" fontId="18" fillId="0" borderId="0" xfId="2" applyNumberFormat="1" applyFont="1" applyAlignment="1">
      <alignment horizontal="right" wrapText="1"/>
    </xf>
    <xf numFmtId="178" fontId="18" fillId="3" borderId="0" xfId="2" applyNumberFormat="1" applyFont="1" applyFill="1" applyAlignment="1">
      <alignment horizontal="right" wrapText="1"/>
    </xf>
    <xf numFmtId="178" fontId="18" fillId="0" borderId="0" xfId="2" applyNumberFormat="1" applyFont="1" applyAlignment="1">
      <alignment horizontal="right" wrapText="1"/>
    </xf>
    <xf numFmtId="0" fontId="18" fillId="0" borderId="3" xfId="2" applyFont="1" applyBorder="1" applyAlignment="1">
      <alignment horizontal="left" wrapText="1"/>
    </xf>
    <xf numFmtId="179" fontId="18" fillId="3" borderId="0" xfId="2" applyNumberFormat="1" applyFont="1" applyFill="1" applyAlignment="1">
      <alignment horizontal="right" wrapText="1"/>
    </xf>
    <xf numFmtId="0" fontId="22" fillId="0" borderId="0" xfId="2" applyFont="1">
      <alignment wrapText="1"/>
    </xf>
    <xf numFmtId="0" fontId="30" fillId="0" borderId="2" xfId="2" applyFont="1" applyBorder="1">
      <alignment wrapText="1"/>
    </xf>
    <xf numFmtId="0" fontId="31" fillId="0" borderId="2" xfId="2" applyFont="1" applyBorder="1">
      <alignment wrapText="1"/>
    </xf>
    <xf numFmtId="0" fontId="18" fillId="0" borderId="3" xfId="2" applyFont="1" applyBorder="1" applyAlignment="1">
      <alignment horizontal="right" wrapText="1"/>
    </xf>
    <xf numFmtId="0" fontId="31" fillId="3" borderId="0" xfId="2" applyFont="1" applyFill="1" applyAlignment="1">
      <alignment horizontal="right" wrapText="1"/>
    </xf>
    <xf numFmtId="0" fontId="31" fillId="0" borderId="3" xfId="2" applyFont="1" applyBorder="1">
      <alignment wrapText="1"/>
    </xf>
    <xf numFmtId="0" fontId="22" fillId="0" borderId="0" xfId="2" applyFont="1" applyAlignment="1">
      <alignment wrapText="1" indent="1"/>
    </xf>
    <xf numFmtId="180" fontId="18" fillId="0" borderId="0" xfId="2" applyNumberFormat="1" applyFont="1" applyAlignment="1">
      <alignment horizontal="right" wrapText="1"/>
    </xf>
    <xf numFmtId="0" fontId="18" fillId="0" borderId="0" xfId="2" applyFont="1" applyAlignment="1">
      <alignment wrapText="1" indent="2"/>
    </xf>
    <xf numFmtId="0" fontId="18" fillId="0" borderId="0" xfId="2" applyFont="1" applyAlignment="1">
      <alignment wrapText="1" indent="1"/>
    </xf>
    <xf numFmtId="0" fontId="2" fillId="2" borderId="0" xfId="2" applyFill="1" applyAlignment="1">
      <alignment horizontal="left" wrapText="1"/>
    </xf>
    <xf numFmtId="0" fontId="15" fillId="0" borderId="0" xfId="2" applyFont="1">
      <alignment wrapText="1"/>
    </xf>
    <xf numFmtId="0" fontId="21" fillId="0" borderId="3" xfId="2" applyFont="1" applyBorder="1">
      <alignment wrapText="1"/>
    </xf>
    <xf numFmtId="0" fontId="0" fillId="0" borderId="0" xfId="0" applyFill="1"/>
    <xf numFmtId="0" fontId="15" fillId="0" borderId="2" xfId="2" applyFont="1" applyFill="1" applyBorder="1">
      <alignment wrapText="1"/>
    </xf>
    <xf numFmtId="0" fontId="18" fillId="0" borderId="1" xfId="2" applyFont="1" applyFill="1" applyBorder="1" applyAlignment="1">
      <alignment horizontal="center" wrapText="1"/>
    </xf>
    <xf numFmtId="164" fontId="18" fillId="0" borderId="2" xfId="2" applyNumberFormat="1" applyFont="1" applyFill="1" applyBorder="1" applyAlignment="1">
      <alignment horizontal="center" wrapText="1"/>
    </xf>
    <xf numFmtId="165" fontId="18" fillId="0" borderId="2" xfId="2" applyNumberFormat="1" applyFont="1" applyFill="1" applyBorder="1" applyAlignment="1">
      <alignment horizontal="right" wrapText="1"/>
    </xf>
    <xf numFmtId="0" fontId="18" fillId="0" borderId="2" xfId="2" applyFont="1" applyFill="1" applyBorder="1">
      <alignment wrapText="1"/>
    </xf>
    <xf numFmtId="165" fontId="18" fillId="0" borderId="0" xfId="2" applyNumberFormat="1" applyFont="1" applyFill="1" applyAlignment="1">
      <alignment horizontal="right" wrapText="1"/>
    </xf>
    <xf numFmtId="0" fontId="0" fillId="0" borderId="0" xfId="0" applyFill="1" applyAlignment="1">
      <alignment horizontal="left"/>
    </xf>
    <xf numFmtId="0" fontId="15" fillId="0" borderId="2" xfId="2" applyFont="1" applyFill="1" applyBorder="1" applyAlignment="1">
      <alignment horizontal="left" wrapText="1"/>
    </xf>
    <xf numFmtId="181" fontId="18" fillId="0" borderId="2" xfId="2" applyNumberFormat="1" applyFont="1" applyFill="1" applyBorder="1">
      <alignment wrapText="1"/>
    </xf>
    <xf numFmtId="0" fontId="18" fillId="0" borderId="2" xfId="2" applyFont="1" applyFill="1" applyBorder="1" applyAlignment="1">
      <alignment horizontal="left" wrapText="1"/>
    </xf>
    <xf numFmtId="181" fontId="18" fillId="0" borderId="0" xfId="2" applyNumberFormat="1" applyFont="1" applyFill="1">
      <alignment wrapText="1"/>
    </xf>
    <xf numFmtId="0" fontId="18" fillId="0" borderId="0" xfId="2" applyFont="1" applyFill="1" applyAlignment="1">
      <alignment horizontal="left" wrapText="1"/>
    </xf>
    <xf numFmtId="171" fontId="18" fillId="0" borderId="0" xfId="2" applyNumberFormat="1" applyFont="1" applyFill="1" applyAlignment="1">
      <alignment horizontal="right" wrapText="1"/>
    </xf>
    <xf numFmtId="0" fontId="18" fillId="0" borderId="0" xfId="2" applyFont="1" applyFill="1" applyAlignment="1">
      <alignment horizontal="right" wrapText="1"/>
    </xf>
    <xf numFmtId="0" fontId="2" fillId="0" borderId="0" xfId="2" applyFill="1">
      <alignment wrapText="1"/>
    </xf>
    <xf numFmtId="0" fontId="1" fillId="0" borderId="0" xfId="1" applyFont="1" applyFill="1" applyAlignment="1">
      <alignment wrapText="1"/>
    </xf>
    <xf numFmtId="165" fontId="18" fillId="0" borderId="0" xfId="2" applyNumberFormat="1" applyFont="1" applyFill="1">
      <alignment wrapText="1"/>
    </xf>
    <xf numFmtId="0" fontId="18" fillId="0" borderId="0" xfId="2" applyFont="1" applyFill="1">
      <alignment wrapText="1"/>
    </xf>
    <xf numFmtId="178" fontId="18" fillId="0" borderId="0" xfId="2" applyNumberFormat="1" applyFont="1" applyFill="1" applyAlignment="1">
      <alignment horizontal="right" wrapText="1"/>
    </xf>
    <xf numFmtId="0" fontId="2" fillId="0" borderId="0" xfId="2" applyFill="1" applyAlignment="1">
      <alignment horizontal="right" wrapText="1"/>
    </xf>
    <xf numFmtId="176" fontId="18" fillId="0" borderId="2" xfId="2" applyNumberFormat="1" applyFont="1" applyFill="1" applyBorder="1" applyAlignment="1">
      <alignment horizontal="right" wrapText="1"/>
    </xf>
    <xf numFmtId="176" fontId="18" fillId="0" borderId="0" xfId="2" applyNumberFormat="1" applyFont="1" applyFill="1" applyAlignment="1">
      <alignment horizontal="right" wrapText="1"/>
    </xf>
    <xf numFmtId="0" fontId="21" fillId="0" borderId="0" xfId="2" applyFont="1" applyFill="1">
      <alignment wrapText="1"/>
    </xf>
    <xf numFmtId="0" fontId="1" fillId="0" borderId="0" xfId="2" applyFont="1" applyFill="1">
      <alignment wrapText="1"/>
    </xf>
    <xf numFmtId="0" fontId="18" fillId="0" borderId="7" xfId="2" applyFont="1" applyFill="1" applyBorder="1" applyAlignment="1">
      <alignment horizontal="right" wrapText="1"/>
    </xf>
    <xf numFmtId="0" fontId="18" fillId="0" borderId="7" xfId="2" applyFont="1" applyFill="1" applyBorder="1">
      <alignment wrapText="1"/>
    </xf>
    <xf numFmtId="165" fontId="18" fillId="0" borderId="8" xfId="2" applyNumberFormat="1" applyFont="1" applyFill="1" applyBorder="1" applyAlignment="1">
      <alignment horizontal="right" wrapText="1"/>
    </xf>
    <xf numFmtId="0" fontId="18" fillId="0" borderId="8" xfId="2" applyFont="1" applyFill="1" applyBorder="1" applyAlignment="1">
      <alignment horizontal="right" wrapText="1"/>
    </xf>
    <xf numFmtId="0" fontId="18" fillId="0" borderId="2" xfId="2" applyFont="1" applyFill="1" applyBorder="1" applyAlignment="1">
      <alignment horizontal="right" wrapText="1"/>
    </xf>
    <xf numFmtId="175" fontId="18" fillId="0" borderId="0" xfId="2" applyNumberFormat="1" applyFont="1" applyFill="1" applyAlignment="1">
      <alignment horizontal="right" wrapText="1"/>
    </xf>
    <xf numFmtId="0" fontId="18" fillId="0" borderId="3" xfId="2" applyFont="1" applyFill="1" applyBorder="1">
      <alignment wrapText="1"/>
    </xf>
    <xf numFmtId="0" fontId="18" fillId="0" borderId="8" xfId="2" applyFont="1" applyFill="1" applyBorder="1">
      <alignment wrapText="1"/>
    </xf>
    <xf numFmtId="0" fontId="28" fillId="0" borderId="0" xfId="2" applyFont="1" applyFill="1" applyAlignment="1">
      <alignment horizontal="right" wrapText="1"/>
    </xf>
    <xf numFmtId="0" fontId="28" fillId="0" borderId="0" xfId="2" applyFont="1" applyFill="1">
      <alignment wrapText="1"/>
    </xf>
    <xf numFmtId="0" fontId="18" fillId="0" borderId="1" xfId="2" applyFont="1" applyFill="1" applyBorder="1">
      <alignment wrapText="1"/>
    </xf>
    <xf numFmtId="0" fontId="21" fillId="0" borderId="8" xfId="2" applyFont="1" applyFill="1" applyBorder="1">
      <alignment wrapText="1"/>
    </xf>
    <xf numFmtId="0" fontId="25" fillId="0" borderId="0" xfId="2" applyFont="1" applyFill="1" applyAlignment="1">
      <alignment horizontal="right" wrapText="1"/>
    </xf>
    <xf numFmtId="0" fontId="23" fillId="0" borderId="2" xfId="2" applyFont="1" applyFill="1" applyBorder="1">
      <alignment wrapText="1"/>
    </xf>
    <xf numFmtId="0" fontId="21" fillId="0" borderId="2" xfId="2" applyFont="1" applyFill="1" applyBorder="1">
      <alignment wrapText="1"/>
    </xf>
    <xf numFmtId="168" fontId="18" fillId="0" borderId="0" xfId="2" applyNumberFormat="1" applyFont="1" applyFill="1" applyAlignment="1">
      <alignment horizontal="right" wrapText="1"/>
    </xf>
    <xf numFmtId="169" fontId="18" fillId="0" borderId="0" xfId="2" applyNumberFormat="1" applyFont="1" applyFill="1" applyAlignment="1">
      <alignment horizontal="right" wrapText="1"/>
    </xf>
    <xf numFmtId="0" fontId="18" fillId="8" borderId="1" xfId="2" applyFont="1" applyFill="1" applyBorder="1" applyAlignment="1">
      <alignment horizontal="center" wrapText="1"/>
    </xf>
    <xf numFmtId="164" fontId="18" fillId="8" borderId="2" xfId="2" applyNumberFormat="1" applyFont="1" applyFill="1" applyBorder="1" applyAlignment="1">
      <alignment horizontal="center" wrapText="1"/>
    </xf>
    <xf numFmtId="0" fontId="0" fillId="8" borderId="0" xfId="0" applyFill="1"/>
    <xf numFmtId="165" fontId="18" fillId="8" borderId="2" xfId="2" applyNumberFormat="1" applyFont="1" applyFill="1" applyBorder="1" applyAlignment="1">
      <alignment horizontal="right" wrapText="1"/>
    </xf>
    <xf numFmtId="165" fontId="18" fillId="8" borderId="0" xfId="2" applyNumberFormat="1" applyFont="1" applyFill="1" applyAlignment="1">
      <alignment horizontal="right" wrapText="1"/>
    </xf>
    <xf numFmtId="0" fontId="18" fillId="8" borderId="0" xfId="2" applyFont="1" applyFill="1" applyAlignment="1">
      <alignment horizontal="right" wrapText="1"/>
    </xf>
    <xf numFmtId="0" fontId="18" fillId="8" borderId="2" xfId="2" applyFont="1" applyFill="1" applyBorder="1" applyAlignment="1">
      <alignment horizontal="right" wrapText="1"/>
    </xf>
    <xf numFmtId="171" fontId="18" fillId="8" borderId="0" xfId="2" applyNumberFormat="1" applyFont="1" applyFill="1" applyAlignment="1">
      <alignment horizontal="right" wrapText="1"/>
    </xf>
    <xf numFmtId="0" fontId="18" fillId="8" borderId="1" xfId="2" applyFont="1" applyFill="1" applyBorder="1">
      <alignment wrapText="1"/>
    </xf>
    <xf numFmtId="0" fontId="35" fillId="0" borderId="0" xfId="2" applyFont="1" applyFill="1" applyAlignment="1">
      <alignment horizontal="left" wrapText="1"/>
    </xf>
    <xf numFmtId="178" fontId="18" fillId="8" borderId="0" xfId="2" applyNumberFormat="1" applyFont="1" applyFill="1" applyAlignment="1">
      <alignment horizontal="right" wrapText="1"/>
    </xf>
    <xf numFmtId="181" fontId="18" fillId="8" borderId="2" xfId="2" applyNumberFormat="1" applyFont="1" applyFill="1" applyBorder="1">
      <alignment wrapText="1"/>
    </xf>
    <xf numFmtId="181" fontId="18" fillId="8" borderId="0" xfId="2" applyNumberFormat="1" applyFont="1" applyFill="1">
      <alignment wrapText="1"/>
    </xf>
    <xf numFmtId="165" fontId="18" fillId="8" borderId="0" xfId="2" applyNumberFormat="1" applyFont="1" applyFill="1">
      <alignment wrapText="1"/>
    </xf>
    <xf numFmtId="176" fontId="18" fillId="8" borderId="2" xfId="2" applyNumberFormat="1" applyFont="1" applyFill="1" applyBorder="1" applyAlignment="1">
      <alignment horizontal="right" wrapText="1"/>
    </xf>
    <xf numFmtId="176" fontId="18" fillId="8" borderId="0" xfId="2" applyNumberFormat="1" applyFont="1" applyFill="1" applyAlignment="1">
      <alignment horizontal="right" wrapText="1"/>
    </xf>
    <xf numFmtId="0" fontId="18" fillId="8" borderId="7" xfId="2" applyFont="1" applyFill="1" applyBorder="1" applyAlignment="1">
      <alignment horizontal="right" wrapText="1"/>
    </xf>
    <xf numFmtId="165" fontId="18" fillId="8" borderId="8" xfId="2" applyNumberFormat="1" applyFont="1" applyFill="1" applyBorder="1" applyAlignment="1">
      <alignment horizontal="right" wrapText="1"/>
    </xf>
    <xf numFmtId="175" fontId="18" fillId="8" borderId="0" xfId="2" applyNumberFormat="1" applyFont="1" applyFill="1" applyAlignment="1">
      <alignment horizontal="right" wrapText="1"/>
    </xf>
    <xf numFmtId="0" fontId="0" fillId="0" borderId="0" xfId="0"/>
    <xf numFmtId="166" fontId="18" fillId="8" borderId="0" xfId="2" applyNumberFormat="1" applyFont="1" applyFill="1" applyAlignment="1">
      <alignment horizontal="right" wrapText="1"/>
    </xf>
    <xf numFmtId="169" fontId="18" fillId="8" borderId="0" xfId="2" applyNumberFormat="1" applyFont="1" applyFill="1" applyAlignment="1">
      <alignment horizontal="right" wrapText="1"/>
    </xf>
    <xf numFmtId="0" fontId="9" fillId="2" borderId="0" xfId="2" applyFont="1" applyFill="1">
      <alignment wrapText="1"/>
    </xf>
    <xf numFmtId="0" fontId="20" fillId="0" borderId="0" xfId="2" applyFont="1" applyAlignment="1">
      <alignment horizontal="left" wrapText="1"/>
    </xf>
    <xf numFmtId="0" fontId="0" fillId="0" borderId="0" xfId="0"/>
    <xf numFmtId="0" fontId="21" fillId="2" borderId="0" xfId="2" applyFont="1" applyFill="1" applyAlignment="1">
      <alignment horizontal="left" wrapText="1"/>
    </xf>
    <xf numFmtId="0" fontId="18" fillId="0" borderId="0" xfId="2" applyFont="1" applyAlignment="1">
      <alignment horizontal="left" wrapText="1" indent="2"/>
    </xf>
    <xf numFmtId="0" fontId="36" fillId="0" borderId="0" xfId="2" applyFont="1" applyAlignment="1">
      <alignment horizontal="left" wrapText="1"/>
    </xf>
    <xf numFmtId="0" fontId="21" fillId="0" borderId="0" xfId="2" applyFont="1" applyAlignment="1">
      <alignment horizontal="left" wrapText="1"/>
    </xf>
    <xf numFmtId="0" fontId="20" fillId="0" borderId="0" xfId="2" applyFont="1">
      <alignment wrapText="1"/>
    </xf>
    <xf numFmtId="0" fontId="18" fillId="0" borderId="0" xfId="2" applyFont="1" applyAlignment="1">
      <alignment horizontal="left" wrapText="1"/>
    </xf>
    <xf numFmtId="0" fontId="26" fillId="0" borderId="0" xfId="2" applyFont="1" applyAlignment="1">
      <alignment horizontal="left" wrapText="1"/>
    </xf>
    <xf numFmtId="0" fontId="22" fillId="0" borderId="0" xfId="2" applyFont="1" applyAlignment="1">
      <alignment horizontal="left" wrapText="1"/>
    </xf>
    <xf numFmtId="0" fontId="18" fillId="0" borderId="8" xfId="2" applyFont="1" applyBorder="1" applyAlignment="1">
      <alignment horizontal="left" wrapText="1"/>
    </xf>
    <xf numFmtId="0" fontId="18" fillId="0" borderId="11" xfId="2" applyFont="1" applyBorder="1" applyAlignment="1">
      <alignment horizontal="left" vertical="center" textRotation="90" wrapText="1"/>
    </xf>
    <xf numFmtId="0" fontId="0" fillId="0" borderId="0" xfId="0" applyBorder="1"/>
    <xf numFmtId="0" fontId="0" fillId="0" borderId="10" xfId="0" applyBorder="1"/>
    <xf numFmtId="0" fontId="10" fillId="2" borderId="1" xfId="2" applyFont="1" applyFill="1" applyBorder="1" applyAlignment="1">
      <alignment vertical="top" wrapText="1"/>
    </xf>
    <xf numFmtId="0" fontId="27" fillId="0" borderId="2" xfId="2" applyFont="1" applyBorder="1">
      <alignment wrapText="1"/>
    </xf>
    <xf numFmtId="0" fontId="18" fillId="0" borderId="2" xfId="2" applyFont="1" applyBorder="1" applyAlignment="1">
      <alignment horizontal="left" wrapText="1"/>
    </xf>
    <xf numFmtId="0" fontId="18" fillId="0" borderId="2" xfId="2" applyFont="1" applyBorder="1" applyAlignment="1">
      <alignment horizontal="left" vertical="center" textRotation="90" wrapText="1"/>
    </xf>
    <xf numFmtId="0" fontId="29" fillId="2" borderId="0" xfId="2" applyFont="1" applyFill="1" applyAlignment="1">
      <alignment horizontal="left" wrapText="1"/>
    </xf>
    <xf numFmtId="0" fontId="29" fillId="2" borderId="8" xfId="2" applyFont="1" applyFill="1" applyBorder="1" applyAlignment="1">
      <alignment horizontal="left" wrapText="1"/>
    </xf>
    <xf numFmtId="0" fontId="18" fillId="0" borderId="8" xfId="2" applyFont="1" applyBorder="1" applyAlignment="1">
      <alignment horizontal="center" vertical="center" textRotation="90" wrapText="1"/>
    </xf>
    <xf numFmtId="0" fontId="18" fillId="0" borderId="8" xfId="2" applyFont="1" applyBorder="1" applyAlignment="1">
      <alignment horizontal="left" vertical="center" textRotation="90" wrapText="1"/>
    </xf>
    <xf numFmtId="0" fontId="20" fillId="2" borderId="0" xfId="2" applyFont="1" applyFill="1" applyAlignment="1">
      <alignment horizontal="left" wrapText="1"/>
    </xf>
    <xf numFmtId="0" fontId="18" fillId="2" borderId="0" xfId="2" applyFont="1" applyFill="1" applyAlignment="1">
      <alignment horizontal="left" wrapText="1"/>
    </xf>
    <xf numFmtId="0" fontId="18" fillId="2" borderId="2" xfId="2" applyFont="1" applyFill="1" applyBorder="1" applyAlignment="1">
      <alignment horizontal="left" wrapText="1"/>
    </xf>
    <xf numFmtId="0" fontId="18" fillId="2" borderId="2" xfId="2" applyFont="1" applyFill="1" applyBorder="1" applyAlignment="1">
      <alignment horizontal="center" vertical="center" textRotation="90" wrapText="1"/>
    </xf>
    <xf numFmtId="0" fontId="18" fillId="2" borderId="0" xfId="2" applyFont="1" applyFill="1" applyAlignment="1">
      <alignment horizontal="center" vertical="center" textRotation="90" wrapText="1"/>
    </xf>
    <xf numFmtId="0" fontId="18" fillId="2" borderId="7" xfId="2" applyFont="1" applyFill="1" applyBorder="1" applyAlignment="1">
      <alignment horizontal="center" vertical="center" textRotation="90" wrapText="1"/>
    </xf>
    <xf numFmtId="0" fontId="1" fillId="2" borderId="0" xfId="2" applyFont="1" applyFill="1" applyAlignment="1">
      <alignment horizontal="left" wrapText="1"/>
    </xf>
  </cellXfs>
  <cellStyles count="6">
    <cellStyle name="Heading 1" xfId="3" xr:uid="{00000000-0005-0000-0000-000002000000}"/>
    <cellStyle name="Heading 2" xfId="4" xr:uid="{00000000-0005-0000-0000-000003000000}"/>
    <cellStyle name="Heading 3" xfId="5" xr:uid="{00000000-0005-0000-0000-000004000000}"/>
    <cellStyle name="Normal" xfId="2" xr:uid="{00000000-0005-0000-0000-000000000000}"/>
    <cellStyle name="Standard" xfId="0" builtinId="0"/>
    <cellStyle name="Table (Normal)" xfId="1" xr:uid="{00000000-0005-0000-0000-000001000000}"/>
  </cellStyles>
  <dxfs count="1">
    <dxf>
      <font>
        <color rgb="FFFF0000"/>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50000</xdr:colOff>
      <xdr:row>11</xdr:row>
      <xdr:rowOff>-1223620</xdr:rowOff>
    </xdr:from>
    <xdr:ext cx="1194694" cy="1173620"/>
    <xdr:pic>
      <xdr:nvPicPr>
        <xdr:cNvPr id="2" name="MB Logo.png" descr="MB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194694" cy="117362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7"/>
  <sheetViews>
    <sheetView showGridLines="0" tabSelected="1" showRuler="0" workbookViewId="0">
      <selection activeCell="B5" sqref="B5"/>
    </sheetView>
  </sheetViews>
  <sheetFormatPr baseColWidth="10" defaultColWidth="13.7109375" defaultRowHeight="12.75" x14ac:dyDescent="0.2"/>
  <cols>
    <col min="1" max="1" width="5.7109375" customWidth="1"/>
    <col min="2" max="2" width="98.140625" customWidth="1"/>
    <col min="3" max="3" width="2.5703125" customWidth="1"/>
    <col min="4" max="4" width="21.42578125" customWidth="1"/>
    <col min="16" max="18" width="13.7109375" style="149"/>
  </cols>
  <sheetData>
    <row r="1" spans="2:4" ht="110.85" customHeight="1" x14ac:dyDescent="0.95">
      <c r="B1" s="2" t="s">
        <v>0</v>
      </c>
      <c r="C1" s="3"/>
    </row>
    <row r="2" spans="2:4" ht="33.4" customHeight="1" x14ac:dyDescent="0.2"/>
    <row r="3" spans="2:4" ht="33.4" customHeight="1" x14ac:dyDescent="0.5">
      <c r="B3" s="4" t="s">
        <v>1</v>
      </c>
    </row>
    <row r="4" spans="2:4" ht="39.200000000000003" customHeight="1" x14ac:dyDescent="0.2"/>
    <row r="5" spans="2:4" ht="39.200000000000003" customHeight="1" x14ac:dyDescent="0.2"/>
    <row r="6" spans="2:4" ht="39.200000000000003" customHeight="1" x14ac:dyDescent="0.2"/>
    <row r="7" spans="2:4" ht="39.200000000000003" customHeight="1" x14ac:dyDescent="0.2"/>
    <row r="8" spans="2:4" ht="39.200000000000003" customHeight="1" x14ac:dyDescent="0.2"/>
    <row r="9" spans="2:4" ht="39.200000000000003" customHeight="1" x14ac:dyDescent="0.2"/>
    <row r="10" spans="2:4" ht="39.200000000000003" customHeight="1" x14ac:dyDescent="0.2"/>
    <row r="11" spans="2:4" ht="97.5" customHeight="1" x14ac:dyDescent="0.5">
      <c r="B11" s="213" t="s">
        <v>2</v>
      </c>
      <c r="C11" s="213"/>
      <c r="D11" s="5"/>
    </row>
    <row r="12" spans="2:4" ht="15" customHeight="1" x14ac:dyDescent="0.2"/>
    <row r="13" spans="2:4" ht="15" customHeight="1" x14ac:dyDescent="0.2"/>
    <row r="14" spans="2:4" ht="15" customHeight="1" x14ac:dyDescent="0.2"/>
    <row r="15" spans="2:4" ht="15" customHeight="1" x14ac:dyDescent="0.2"/>
    <row r="16" spans="2: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1">
    <mergeCell ref="B11:C11"/>
  </mergeCells>
  <pageMargins left="0.19685039370078741" right="0.19685039370078741" top="0.19685039370078741" bottom="0.39370078740157483" header="0.19685039370078741" footer="0.19685039370078741"/>
  <pageSetup paperSize="9" scale="70"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90"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20" t="s">
        <v>85</v>
      </c>
      <c r="B4" s="215"/>
      <c r="C4" s="215"/>
      <c r="D4" s="215"/>
      <c r="E4" s="215"/>
      <c r="F4" s="215"/>
      <c r="G4" s="215"/>
      <c r="H4" s="215"/>
      <c r="I4" s="215"/>
      <c r="J4" s="215"/>
      <c r="K4" s="215"/>
      <c r="L4" s="215"/>
      <c r="M4" s="215"/>
      <c r="N4" s="215"/>
      <c r="O4" s="215"/>
      <c r="P4" s="215"/>
      <c r="Q4" s="215"/>
      <c r="R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35</v>
      </c>
      <c r="B9" s="53"/>
      <c r="C9" s="70">
        <v>6302000000</v>
      </c>
      <c r="D9" s="53"/>
      <c r="E9" s="72">
        <v>6640000000</v>
      </c>
      <c r="F9" s="56"/>
      <c r="G9" s="72">
        <v>6855000000</v>
      </c>
      <c r="H9" s="53"/>
      <c r="I9" s="72">
        <v>6347000000</v>
      </c>
      <c r="J9" s="53"/>
      <c r="K9" s="70">
        <v>6007000000</v>
      </c>
      <c r="L9" s="53"/>
      <c r="M9" s="73">
        <v>-4.68105363376706E-2</v>
      </c>
      <c r="O9" s="51"/>
      <c r="P9" s="153">
        <v>18931000000</v>
      </c>
      <c r="Q9" s="154"/>
      <c r="R9" s="194">
        <v>19209000000</v>
      </c>
      <c r="S9" s="53"/>
      <c r="T9" s="73">
        <v>1.4684908351381301E-2</v>
      </c>
      <c r="U9" s="53"/>
    </row>
    <row r="10" spans="1:21" ht="22.5" customHeight="1" x14ac:dyDescent="0.25">
      <c r="A10" s="34" t="s">
        <v>86</v>
      </c>
      <c r="C10" s="75">
        <v>-5580000000</v>
      </c>
      <c r="E10" s="76">
        <v>-6008000000</v>
      </c>
      <c r="G10" s="76">
        <v>-6229000000</v>
      </c>
      <c r="I10" s="76">
        <v>-5741000000</v>
      </c>
      <c r="K10" s="75">
        <v>-5426000000</v>
      </c>
      <c r="M10" s="37">
        <v>-2.75985663082438E-2</v>
      </c>
      <c r="O10" s="51"/>
      <c r="P10" s="155">
        <v>-16475000000</v>
      </c>
      <c r="Q10" s="167"/>
      <c r="R10" s="195">
        <v>-17396000000</v>
      </c>
      <c r="T10" s="37">
        <v>5.5902883156297302E-2</v>
      </c>
    </row>
    <row r="11" spans="1:21" ht="22.5" customHeight="1" x14ac:dyDescent="0.25">
      <c r="A11" s="74" t="s">
        <v>71</v>
      </c>
      <c r="C11" s="75">
        <v>722000000</v>
      </c>
      <c r="E11" s="76">
        <v>632000000</v>
      </c>
      <c r="G11" s="76">
        <v>626000000</v>
      </c>
      <c r="I11" s="76">
        <v>606000000</v>
      </c>
      <c r="K11" s="75">
        <v>581000000</v>
      </c>
      <c r="M11" s="37">
        <v>-0.19529085872576199</v>
      </c>
      <c r="O11" s="51"/>
      <c r="P11" s="155">
        <v>2456000000</v>
      </c>
      <c r="Q11" s="167"/>
      <c r="R11" s="195">
        <v>1813000000</v>
      </c>
      <c r="T11" s="37">
        <v>-0.261807817589577</v>
      </c>
    </row>
    <row r="12" spans="1:21" ht="22.5" customHeight="1" x14ac:dyDescent="0.25">
      <c r="A12" s="34" t="s">
        <v>81</v>
      </c>
      <c r="C12" s="75">
        <v>-170000000</v>
      </c>
      <c r="E12" s="76">
        <v>-155000000</v>
      </c>
      <c r="G12" s="76">
        <v>-163000000</v>
      </c>
      <c r="I12" s="76">
        <v>-177000000</v>
      </c>
      <c r="K12" s="75">
        <v>-145000000</v>
      </c>
      <c r="M12" s="37">
        <v>-0.14705882352941199</v>
      </c>
      <c r="O12" s="51"/>
      <c r="P12" s="155">
        <v>-530000000</v>
      </c>
      <c r="Q12" s="167"/>
      <c r="R12" s="195">
        <v>-485000000</v>
      </c>
      <c r="T12" s="37">
        <v>-8.4905660377358499E-2</v>
      </c>
    </row>
    <row r="13" spans="1:21" ht="22.5" customHeight="1" x14ac:dyDescent="0.25">
      <c r="A13" s="34" t="s">
        <v>82</v>
      </c>
      <c r="C13" s="75">
        <v>-207000000</v>
      </c>
      <c r="E13" s="76">
        <v>-166000000</v>
      </c>
      <c r="G13" s="76">
        <v>-204000000</v>
      </c>
      <c r="I13" s="76">
        <v>-195260000</v>
      </c>
      <c r="K13" s="75">
        <v>-197722000</v>
      </c>
      <c r="M13" s="37">
        <v>-4.4821256038647402E-2</v>
      </c>
      <c r="O13" s="51"/>
      <c r="P13" s="155">
        <v>-627000000</v>
      </c>
      <c r="Q13" s="167"/>
      <c r="R13" s="195">
        <v>-596982000</v>
      </c>
      <c r="T13" s="37">
        <v>-4.7875598086124398E-2</v>
      </c>
    </row>
    <row r="14" spans="1:21" ht="22.5" customHeight="1" x14ac:dyDescent="0.25">
      <c r="A14" s="221" t="s">
        <v>83</v>
      </c>
      <c r="B14" s="215"/>
      <c r="C14" s="75">
        <v>0</v>
      </c>
      <c r="E14" s="76">
        <v>0</v>
      </c>
      <c r="G14" s="76">
        <v>0</v>
      </c>
      <c r="I14" s="76">
        <v>0</v>
      </c>
      <c r="K14" s="75">
        <v>0</v>
      </c>
      <c r="M14" s="89" t="s">
        <v>87</v>
      </c>
      <c r="O14" s="51"/>
      <c r="P14" s="155">
        <v>0</v>
      </c>
      <c r="Q14" s="167"/>
      <c r="R14" s="195">
        <v>0</v>
      </c>
      <c r="T14" s="89" t="s">
        <v>87</v>
      </c>
    </row>
    <row r="15" spans="1:21" ht="22.5" customHeight="1" x14ac:dyDescent="0.25">
      <c r="A15" s="34" t="s">
        <v>75</v>
      </c>
      <c r="C15" s="75">
        <v>18000000</v>
      </c>
      <c r="E15" s="76">
        <v>-83000000</v>
      </c>
      <c r="G15" s="76">
        <v>20000000</v>
      </c>
      <c r="I15" s="76">
        <v>37260000</v>
      </c>
      <c r="K15" s="75">
        <v>46722000</v>
      </c>
      <c r="M15" s="37">
        <v>1.5956666666666699</v>
      </c>
      <c r="O15" s="51"/>
      <c r="P15" s="155">
        <v>-225000000</v>
      </c>
      <c r="Q15" s="167"/>
      <c r="R15" s="195">
        <v>103982000</v>
      </c>
      <c r="T15" s="89" t="s">
        <v>87</v>
      </c>
    </row>
    <row r="16" spans="1:21" ht="22.5" customHeight="1" x14ac:dyDescent="0.25">
      <c r="A16" s="74" t="s">
        <v>36</v>
      </c>
      <c r="C16" s="75">
        <v>363000000</v>
      </c>
      <c r="E16" s="76">
        <v>228000000</v>
      </c>
      <c r="G16" s="76">
        <v>279000000</v>
      </c>
      <c r="I16" s="76">
        <v>271000000</v>
      </c>
      <c r="K16" s="75">
        <v>285000000</v>
      </c>
      <c r="M16" s="37">
        <v>-0.214876033057851</v>
      </c>
      <c r="O16" s="51"/>
      <c r="P16" s="155">
        <v>1074000000</v>
      </c>
      <c r="Q16" s="167"/>
      <c r="R16" s="195">
        <v>835000000</v>
      </c>
      <c r="T16" s="37">
        <v>-0.22253258845437601</v>
      </c>
    </row>
    <row r="17" spans="1:20" ht="17.45" customHeight="1" x14ac:dyDescent="0.2"/>
    <row r="18" spans="1:20" ht="27.6" customHeight="1" x14ac:dyDescent="0.25">
      <c r="A18" s="219" t="s">
        <v>88</v>
      </c>
      <c r="B18" s="219"/>
      <c r="C18" s="219"/>
      <c r="D18" s="219"/>
      <c r="E18" s="219"/>
      <c r="F18" s="219"/>
      <c r="G18" s="219"/>
      <c r="H18" s="219"/>
      <c r="I18" s="219"/>
      <c r="J18" s="219"/>
      <c r="K18" s="219"/>
      <c r="L18" s="219"/>
      <c r="M18" s="219"/>
      <c r="N18" s="219"/>
      <c r="O18" s="219"/>
      <c r="P18" s="219"/>
      <c r="Q18" s="219"/>
      <c r="R18" s="219"/>
      <c r="S18" s="219"/>
      <c r="T18" s="219"/>
    </row>
    <row r="19" spans="1:20" ht="17.45" customHeight="1" x14ac:dyDescent="0.25">
      <c r="A19" s="222"/>
      <c r="B19" s="222"/>
      <c r="C19" s="222"/>
      <c r="D19" s="222"/>
      <c r="E19" s="222"/>
      <c r="F19" s="222"/>
      <c r="G19" s="222"/>
      <c r="H19" s="222"/>
      <c r="I19" s="222"/>
      <c r="J19" s="222"/>
      <c r="K19" s="222"/>
      <c r="L19" s="222"/>
      <c r="M19" s="222"/>
      <c r="N19" s="222"/>
      <c r="O19" s="222"/>
      <c r="P19" s="222"/>
      <c r="Q19" s="222"/>
      <c r="R19" s="222"/>
      <c r="S19" s="222"/>
      <c r="T19" s="222"/>
    </row>
    <row r="20" spans="1:20" ht="17.45" customHeight="1" x14ac:dyDescent="0.2">
      <c r="A20" s="91"/>
    </row>
    <row r="21" spans="1:20" ht="17.45" customHeight="1" x14ac:dyDescent="0.2"/>
    <row r="22" spans="1:20" ht="17.4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4:R4"/>
    <mergeCell ref="A14:B14"/>
    <mergeCell ref="A19:T19"/>
    <mergeCell ref="A18:T1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89</v>
      </c>
      <c r="B4" s="215"/>
      <c r="C4" s="215"/>
      <c r="D4" s="215"/>
      <c r="E4" s="215"/>
      <c r="F4" s="215"/>
      <c r="G4" s="215"/>
      <c r="H4" s="215"/>
      <c r="I4" s="215"/>
      <c r="J4" s="215"/>
      <c r="K4" s="215"/>
      <c r="L4" s="215"/>
      <c r="M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90</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50</v>
      </c>
      <c r="B9" s="53"/>
      <c r="C9" s="54"/>
      <c r="D9" s="53"/>
      <c r="E9" s="55"/>
      <c r="F9" s="56"/>
      <c r="G9" s="55"/>
      <c r="H9" s="53"/>
      <c r="I9" s="55"/>
      <c r="J9" s="53"/>
      <c r="K9" s="54"/>
      <c r="L9" s="53"/>
      <c r="M9" s="55"/>
      <c r="O9" s="51"/>
      <c r="P9" s="178"/>
      <c r="Q9" s="154"/>
      <c r="R9" s="197"/>
      <c r="S9" s="53"/>
      <c r="T9" s="55"/>
      <c r="U9" s="53"/>
    </row>
    <row r="10" spans="1:21" ht="22.5" customHeight="1" x14ac:dyDescent="0.25">
      <c r="A10" s="34" t="s">
        <v>36</v>
      </c>
      <c r="C10" s="75">
        <v>3312000000</v>
      </c>
      <c r="E10" s="76">
        <v>2912000000</v>
      </c>
      <c r="G10" s="76">
        <v>2456000000</v>
      </c>
      <c r="I10" s="76">
        <v>2756000000</v>
      </c>
      <c r="K10" s="75">
        <v>1198000000</v>
      </c>
      <c r="M10" s="37">
        <v>-0.63828502415458899</v>
      </c>
      <c r="O10" s="51"/>
      <c r="P10" s="155">
        <v>11312000000</v>
      </c>
      <c r="R10" s="195">
        <v>6410000000</v>
      </c>
      <c r="T10" s="37">
        <v>-0.433345120226308</v>
      </c>
    </row>
    <row r="11" spans="1:21" ht="22.5" customHeight="1" x14ac:dyDescent="0.25">
      <c r="A11" s="34" t="s">
        <v>91</v>
      </c>
      <c r="C11" s="92">
        <v>0.122074379860676</v>
      </c>
      <c r="E11" s="93">
        <v>9.8000000000000004E-2</v>
      </c>
      <c r="G11" s="93">
        <v>9.5515886905456399E-2</v>
      </c>
      <c r="I11" s="93">
        <v>0.101435406698565</v>
      </c>
      <c r="K11" s="92">
        <v>4.6793219279743802E-2</v>
      </c>
      <c r="M11" s="89" t="s">
        <v>87</v>
      </c>
      <c r="O11" s="51"/>
      <c r="P11" s="162">
        <v>0.135982785771815</v>
      </c>
      <c r="R11" s="198">
        <v>8.1671657004523196E-2</v>
      </c>
      <c r="T11" s="89" t="s">
        <v>87</v>
      </c>
    </row>
    <row r="12" spans="1:21" ht="12.75" customHeight="1" x14ac:dyDescent="0.25">
      <c r="C12" s="64"/>
      <c r="K12" s="64"/>
      <c r="O12" s="51"/>
      <c r="R12" s="193"/>
    </row>
    <row r="13" spans="1:21" ht="22.5" customHeight="1" x14ac:dyDescent="0.25">
      <c r="A13" s="74" t="s">
        <v>51</v>
      </c>
      <c r="C13" s="64"/>
      <c r="K13" s="64"/>
      <c r="O13" s="51"/>
      <c r="R13" s="193"/>
    </row>
    <row r="14" spans="1:21" ht="22.5" customHeight="1" x14ac:dyDescent="0.25">
      <c r="A14" s="34" t="s">
        <v>36</v>
      </c>
      <c r="C14" s="75">
        <v>715000000</v>
      </c>
      <c r="E14" s="76">
        <v>855000000</v>
      </c>
      <c r="G14" s="76">
        <v>933000000</v>
      </c>
      <c r="I14" s="76">
        <v>830000000</v>
      </c>
      <c r="K14" s="75">
        <v>618000000</v>
      </c>
      <c r="M14" s="37">
        <v>-0.135664335664336</v>
      </c>
      <c r="O14" s="51"/>
      <c r="P14" s="155">
        <v>2283000000</v>
      </c>
      <c r="R14" s="195">
        <v>2381000000</v>
      </c>
      <c r="T14" s="37">
        <v>4.2925974594831398E-2</v>
      </c>
    </row>
    <row r="15" spans="1:21" ht="22.5" customHeight="1" x14ac:dyDescent="0.25">
      <c r="A15" s="34" t="s">
        <v>91</v>
      </c>
      <c r="C15" s="92">
        <v>0.144766146993318</v>
      </c>
      <c r="E15" s="93">
        <v>0.152</v>
      </c>
      <c r="G15" s="93">
        <v>0.19068056407112199</v>
      </c>
      <c r="I15" s="93">
        <v>0.173858399664851</v>
      </c>
      <c r="K15" s="92">
        <v>0.132703457161263</v>
      </c>
      <c r="M15" s="89" t="s">
        <v>87</v>
      </c>
      <c r="O15" s="51"/>
      <c r="P15" s="162">
        <v>0.156</v>
      </c>
      <c r="R15" s="198">
        <v>0.16622451829098001</v>
      </c>
      <c r="T15" s="89" t="s">
        <v>87</v>
      </c>
    </row>
    <row r="16" spans="1:21" ht="12.75" customHeight="1" x14ac:dyDescent="0.25">
      <c r="C16" s="64"/>
      <c r="K16" s="64"/>
      <c r="O16" s="51"/>
      <c r="R16" s="193"/>
    </row>
    <row r="17" spans="1:21" ht="22.5" customHeight="1" x14ac:dyDescent="0.25">
      <c r="A17" s="74" t="s">
        <v>92</v>
      </c>
      <c r="C17" s="64"/>
      <c r="K17" s="64"/>
      <c r="O17" s="51"/>
      <c r="R17" s="193"/>
    </row>
    <row r="18" spans="1:21" ht="22.5" customHeight="1" x14ac:dyDescent="0.25">
      <c r="A18" s="34" t="s">
        <v>36</v>
      </c>
      <c r="C18" s="75">
        <v>363000000</v>
      </c>
      <c r="E18" s="76">
        <v>228000000</v>
      </c>
      <c r="G18" s="76">
        <v>279000000</v>
      </c>
      <c r="I18" s="76">
        <v>271000000</v>
      </c>
      <c r="K18" s="75">
        <v>285000000</v>
      </c>
      <c r="M18" s="37">
        <v>-0.214876033057851</v>
      </c>
      <c r="O18" s="51"/>
      <c r="P18" s="155">
        <v>1074000000</v>
      </c>
      <c r="R18" s="195">
        <v>835000000</v>
      </c>
      <c r="T18" s="37">
        <v>-0.16504854368932001</v>
      </c>
    </row>
    <row r="19" spans="1:21" ht="22.5" customHeight="1" x14ac:dyDescent="0.25">
      <c r="A19" s="34" t="s">
        <v>93</v>
      </c>
      <c r="C19" s="92">
        <v>0.104</v>
      </c>
      <c r="E19" s="93">
        <v>6.8000000000000005E-2</v>
      </c>
      <c r="G19" s="93">
        <v>8.5000000000000006E-2</v>
      </c>
      <c r="I19" s="93">
        <v>8.4000000000000005E-2</v>
      </c>
      <c r="K19" s="92">
        <v>8.8999999999999996E-2</v>
      </c>
      <c r="M19" s="89" t="s">
        <v>87</v>
      </c>
      <c r="O19" s="51"/>
      <c r="P19" s="162">
        <v>0.10299999999999999</v>
      </c>
      <c r="R19" s="198">
        <v>8.5999999999999993E-2</v>
      </c>
      <c r="T19" s="89" t="s">
        <v>87</v>
      </c>
    </row>
    <row r="20" spans="1:21" ht="12.75" customHeight="1" x14ac:dyDescent="0.25">
      <c r="C20" s="64"/>
      <c r="K20" s="64"/>
      <c r="O20" s="51"/>
      <c r="R20" s="193"/>
    </row>
    <row r="21" spans="1:21" ht="22.5" customHeight="1" x14ac:dyDescent="0.25">
      <c r="A21" s="223" t="s">
        <v>94</v>
      </c>
      <c r="B21" s="215"/>
      <c r="C21" s="64"/>
      <c r="K21" s="64"/>
      <c r="O21" s="51"/>
      <c r="R21" s="193"/>
    </row>
    <row r="22" spans="1:21" ht="22.5" customHeight="1" x14ac:dyDescent="0.25">
      <c r="A22" s="34" t="s">
        <v>36</v>
      </c>
      <c r="C22" s="75">
        <v>452000000</v>
      </c>
      <c r="E22" s="76">
        <v>331000000</v>
      </c>
      <c r="G22" s="76">
        <v>195000000</v>
      </c>
      <c r="I22" s="76">
        <v>180000000</v>
      </c>
      <c r="K22" s="75">
        <v>416000000</v>
      </c>
      <c r="M22" s="37">
        <v>-7.9646017699115002E-2</v>
      </c>
      <c r="O22" s="51"/>
      <c r="P22" s="155">
        <v>665000000</v>
      </c>
      <c r="R22" s="195">
        <v>791000000</v>
      </c>
      <c r="T22" s="37">
        <v>0.18947368421052599</v>
      </c>
    </row>
    <row r="23" spans="1:21" ht="9.1999999999999993" customHeight="1" x14ac:dyDescent="0.25">
      <c r="C23" s="80"/>
      <c r="K23" s="80"/>
      <c r="O23" s="81"/>
      <c r="R23" s="193"/>
    </row>
    <row r="24" spans="1:21" ht="9.1999999999999993" customHeight="1" x14ac:dyDescent="0.25">
      <c r="A24" s="95"/>
      <c r="B24" s="31"/>
      <c r="C24" s="54"/>
      <c r="D24" s="53"/>
      <c r="E24" s="55"/>
      <c r="F24" s="56"/>
      <c r="G24" s="55"/>
      <c r="H24" s="53"/>
      <c r="I24" s="55"/>
      <c r="J24" s="53"/>
      <c r="K24" s="54"/>
      <c r="L24" s="53"/>
      <c r="M24" s="55"/>
      <c r="N24" s="82"/>
      <c r="O24" s="83"/>
      <c r="P24" s="178"/>
      <c r="Q24" s="154"/>
      <c r="R24" s="197"/>
      <c r="S24" s="53"/>
      <c r="T24" s="55"/>
      <c r="U24" s="53"/>
    </row>
    <row r="25" spans="1:21" ht="22.5" customHeight="1" x14ac:dyDescent="0.25">
      <c r="A25" s="74" t="s">
        <v>3</v>
      </c>
      <c r="C25" s="64"/>
      <c r="K25" s="64"/>
      <c r="O25" s="51"/>
      <c r="R25" s="193"/>
    </row>
    <row r="26" spans="1:21" ht="22.5" customHeight="1" x14ac:dyDescent="0.25">
      <c r="A26" s="34" t="s">
        <v>36</v>
      </c>
      <c r="C26" s="75">
        <v>4842000000</v>
      </c>
      <c r="E26" s="76">
        <v>4326000000</v>
      </c>
      <c r="G26" s="76">
        <v>3863000000</v>
      </c>
      <c r="I26" s="76">
        <v>4037000000</v>
      </c>
      <c r="K26" s="75">
        <v>2517000000</v>
      </c>
      <c r="M26" s="37">
        <v>-0.48017348203221799</v>
      </c>
      <c r="O26" s="51"/>
      <c r="P26" s="155">
        <v>15334000000</v>
      </c>
      <c r="R26" s="195">
        <v>10417000000</v>
      </c>
      <c r="T26" s="94">
        <v>-0.32065997130559498</v>
      </c>
    </row>
    <row r="27" spans="1:21" ht="17.45" customHeight="1" x14ac:dyDescent="0.2"/>
    <row r="28" spans="1:21" ht="17.45" customHeight="1" x14ac:dyDescent="0.2">
      <c r="A28" s="215"/>
      <c r="B28" s="215"/>
      <c r="C28" s="215"/>
      <c r="D28" s="215"/>
      <c r="E28" s="215"/>
      <c r="F28" s="215"/>
      <c r="G28" s="215"/>
      <c r="H28" s="215"/>
      <c r="I28" s="215"/>
      <c r="J28" s="215"/>
      <c r="K28" s="215"/>
      <c r="L28" s="215"/>
      <c r="M28" s="215"/>
      <c r="N28" s="215"/>
      <c r="O28" s="215"/>
      <c r="P28" s="215"/>
      <c r="Q28" s="215"/>
      <c r="R28" s="215"/>
      <c r="S28" s="215"/>
      <c r="T28" s="215"/>
    </row>
    <row r="29" spans="1:21" ht="17.45" customHeight="1" x14ac:dyDescent="0.2"/>
    <row r="30" spans="1:21" ht="17.45" customHeight="1" x14ac:dyDescent="0.2"/>
    <row r="31" spans="1:21" ht="17.45" customHeight="1" x14ac:dyDescent="0.2"/>
    <row r="32" spans="1:21" ht="17.4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M4"/>
    <mergeCell ref="A21:B21"/>
    <mergeCell ref="A28:T2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0"/>
  <sheetViews>
    <sheetView showGridLines="0" showRuler="0" zoomScaleNormal="100" workbookViewId="0">
      <selection activeCell="H15" sqref="H15"/>
    </sheetView>
  </sheetViews>
  <sheetFormatPr baseColWidth="10" defaultColWidth="13.7109375" defaultRowHeight="12.75" x14ac:dyDescent="0.2"/>
  <cols>
    <col min="1" max="1" width="7.140625" customWidth="1"/>
    <col min="2" max="2" width="48.7109375" customWidth="1"/>
    <col min="3" max="3" width="1" customWidth="1"/>
    <col min="4" max="4" width="13.7109375" customWidth="1"/>
    <col min="5" max="5" width="1" customWidth="1"/>
    <col min="6" max="6" width="13.7109375" customWidth="1"/>
    <col min="7" max="7" width="1" customWidth="1"/>
    <col min="8" max="8" width="13.7109375" customWidth="1"/>
    <col min="9" max="9" width="1" customWidth="1"/>
    <col min="10" max="10" width="13.7109375" customWidth="1"/>
    <col min="11" max="11" width="1" customWidth="1"/>
    <col min="12" max="12" width="13.7109375" customWidth="1"/>
    <col min="13" max="13" width="1" customWidth="1"/>
    <col min="14" max="14" width="13.7109375" customWidth="1"/>
    <col min="15" max="15" width="1" customWidth="1"/>
    <col min="16" max="16" width="1" style="149" customWidth="1"/>
    <col min="17" max="17" width="13.7109375" style="149" customWidth="1"/>
    <col min="18" max="18" width="1" style="149" customWidth="1"/>
    <col min="19" max="19" width="13.7109375" customWidth="1"/>
    <col min="20" max="20" width="1" customWidth="1"/>
    <col min="21" max="21" width="13.7109375" customWidth="1"/>
    <col min="22" max="22" width="1" customWidth="1"/>
  </cols>
  <sheetData>
    <row r="1" spans="1:22" ht="22.5" customHeight="1" x14ac:dyDescent="0.2"/>
    <row r="2" spans="1:22" ht="22.5" customHeight="1" x14ac:dyDescent="0.2">
      <c r="A2" s="228" t="s">
        <v>3</v>
      </c>
      <c r="B2" s="228"/>
      <c r="V2" s="96"/>
    </row>
    <row r="3" spans="1:22" ht="22.5" customHeight="1" x14ac:dyDescent="0.2">
      <c r="A3" s="229"/>
      <c r="B3" s="229"/>
      <c r="C3" s="68"/>
      <c r="D3" s="68"/>
      <c r="E3" s="68"/>
      <c r="F3" s="68"/>
      <c r="G3" s="68"/>
      <c r="H3" s="68"/>
      <c r="I3" s="68"/>
      <c r="J3" s="68"/>
      <c r="K3" s="68"/>
      <c r="L3" s="68"/>
      <c r="M3" s="68"/>
      <c r="N3" s="68"/>
      <c r="O3" s="68"/>
      <c r="P3" s="150"/>
      <c r="Q3" s="150"/>
      <c r="R3" s="150"/>
      <c r="S3" s="68"/>
      <c r="T3" s="68"/>
      <c r="U3" s="68"/>
      <c r="V3" s="107"/>
    </row>
    <row r="4" spans="1:22" ht="44.1" customHeight="1" x14ac:dyDescent="0.55000000000000004">
      <c r="A4" s="214" t="s">
        <v>95</v>
      </c>
      <c r="B4" s="215"/>
      <c r="C4" s="215"/>
      <c r="D4" s="215"/>
      <c r="E4" s="215"/>
      <c r="F4" s="215"/>
      <c r="G4" s="215"/>
      <c r="H4" s="215"/>
      <c r="I4" s="215"/>
      <c r="J4" s="215"/>
      <c r="K4" s="215"/>
      <c r="L4" s="215"/>
      <c r="M4" s="215"/>
    </row>
    <row r="5" spans="1:22" ht="22.5" customHeight="1" x14ac:dyDescent="0.2"/>
    <row r="6" spans="1:22" ht="22.5" customHeight="1" x14ac:dyDescent="0.25">
      <c r="D6" s="21" t="s">
        <v>8</v>
      </c>
      <c r="F6" s="22" t="s">
        <v>9</v>
      </c>
      <c r="H6" s="22" t="s">
        <v>10</v>
      </c>
      <c r="J6" s="22" t="s">
        <v>11</v>
      </c>
      <c r="L6" s="21" t="s">
        <v>8</v>
      </c>
      <c r="N6" s="22" t="s">
        <v>12</v>
      </c>
      <c r="P6" s="180"/>
      <c r="Q6" s="151" t="s">
        <v>13</v>
      </c>
      <c r="S6" s="191" t="s">
        <v>13</v>
      </c>
      <c r="U6" s="22" t="s">
        <v>14</v>
      </c>
    </row>
    <row r="7" spans="1:22" ht="22.5" customHeight="1" x14ac:dyDescent="0.25">
      <c r="B7" s="69" t="s">
        <v>34</v>
      </c>
      <c r="D7" s="25">
        <v>2023</v>
      </c>
      <c r="F7" s="26">
        <v>2023</v>
      </c>
      <c r="H7" s="26">
        <v>2024</v>
      </c>
      <c r="J7" s="26">
        <v>2024</v>
      </c>
      <c r="L7" s="25">
        <v>2024</v>
      </c>
      <c r="N7" s="27" t="s">
        <v>15</v>
      </c>
      <c r="P7" s="180"/>
      <c r="Q7" s="152">
        <v>2023</v>
      </c>
      <c r="S7" s="192">
        <v>2024</v>
      </c>
      <c r="U7" s="27" t="s">
        <v>15</v>
      </c>
    </row>
    <row r="8" spans="1:22" ht="13.35" customHeight="1" x14ac:dyDescent="0.25">
      <c r="D8" s="50"/>
      <c r="L8" s="50"/>
      <c r="P8" s="180"/>
      <c r="S8" s="193"/>
      <c r="V8" s="30"/>
    </row>
    <row r="9" spans="1:22" ht="33.4" customHeight="1" x14ac:dyDescent="0.25">
      <c r="A9" s="231" t="s">
        <v>96</v>
      </c>
      <c r="B9" s="230" t="s">
        <v>97</v>
      </c>
      <c r="C9" s="230"/>
      <c r="D9" s="70">
        <v>45000000</v>
      </c>
      <c r="E9" s="53"/>
      <c r="F9" s="72">
        <v>58000000</v>
      </c>
      <c r="G9" s="56"/>
      <c r="H9" s="72">
        <v>-133000000</v>
      </c>
      <c r="I9" s="53"/>
      <c r="J9" s="72">
        <v>7000000</v>
      </c>
      <c r="K9" s="53"/>
      <c r="L9" s="70">
        <v>9000000</v>
      </c>
      <c r="M9" s="53"/>
      <c r="N9" s="73">
        <v>-0.8</v>
      </c>
      <c r="P9" s="180"/>
      <c r="Q9" s="153">
        <v>36000000</v>
      </c>
      <c r="R9" s="154"/>
      <c r="S9" s="194">
        <v>-117000000</v>
      </c>
      <c r="T9" s="53"/>
      <c r="U9" s="55" t="s">
        <v>87</v>
      </c>
      <c r="V9" s="58"/>
    </row>
    <row r="10" spans="1:22" ht="22.5" customHeight="1" x14ac:dyDescent="0.25">
      <c r="A10" s="226"/>
      <c r="B10" s="34" t="s">
        <v>98</v>
      </c>
      <c r="D10" s="75">
        <v>0</v>
      </c>
      <c r="F10" s="76">
        <v>0</v>
      </c>
      <c r="H10" s="76">
        <v>0</v>
      </c>
      <c r="J10" s="76">
        <v>0</v>
      </c>
      <c r="L10" s="75">
        <v>0</v>
      </c>
      <c r="N10" s="89" t="s">
        <v>87</v>
      </c>
      <c r="P10" s="180"/>
      <c r="Q10" s="155">
        <v>0</v>
      </c>
      <c r="S10" s="195">
        <v>0</v>
      </c>
      <c r="U10" s="89" t="s">
        <v>87</v>
      </c>
    </row>
    <row r="11" spans="1:22" ht="22.5" customHeight="1" x14ac:dyDescent="0.25">
      <c r="A11" s="226"/>
      <c r="B11" s="34" t="s">
        <v>99</v>
      </c>
      <c r="D11" s="75">
        <v>0</v>
      </c>
      <c r="F11" s="76">
        <v>0</v>
      </c>
      <c r="H11" s="76">
        <v>0</v>
      </c>
      <c r="J11" s="76">
        <v>0</v>
      </c>
      <c r="L11" s="75">
        <v>0</v>
      </c>
      <c r="N11" s="89" t="s">
        <v>87</v>
      </c>
      <c r="P11" s="180"/>
      <c r="Q11" s="155">
        <v>0</v>
      </c>
      <c r="S11" s="195">
        <v>0</v>
      </c>
      <c r="U11" s="89" t="s">
        <v>87</v>
      </c>
    </row>
    <row r="12" spans="1:22" ht="33.4" customHeight="1" x14ac:dyDescent="0.25">
      <c r="A12" s="226"/>
      <c r="B12" s="34" t="s">
        <v>100</v>
      </c>
      <c r="D12" s="75">
        <v>0</v>
      </c>
      <c r="F12" s="76">
        <v>0</v>
      </c>
      <c r="H12" s="76">
        <v>0</v>
      </c>
      <c r="J12" s="76">
        <v>0</v>
      </c>
      <c r="L12" s="75">
        <v>0</v>
      </c>
      <c r="N12" s="89" t="s">
        <v>87</v>
      </c>
      <c r="P12" s="180"/>
      <c r="Q12" s="155">
        <v>-66000000</v>
      </c>
      <c r="S12" s="195">
        <v>0</v>
      </c>
      <c r="U12" s="89" t="s">
        <v>87</v>
      </c>
    </row>
    <row r="13" spans="1:22" ht="13.35" customHeight="1" x14ac:dyDescent="0.25">
      <c r="A13" s="227"/>
      <c r="D13" s="108"/>
      <c r="L13" s="108"/>
      <c r="O13" s="109"/>
      <c r="P13" s="180"/>
      <c r="S13" s="193"/>
      <c r="V13" s="97"/>
    </row>
    <row r="14" spans="1:22" ht="33.4" customHeight="1" x14ac:dyDescent="0.25">
      <c r="A14" s="225" t="s">
        <v>101</v>
      </c>
      <c r="B14" s="224" t="s">
        <v>97</v>
      </c>
      <c r="C14" s="224"/>
      <c r="D14" s="99">
        <v>28000000</v>
      </c>
      <c r="E14" s="111"/>
      <c r="F14" s="100">
        <v>-46000000</v>
      </c>
      <c r="G14" s="98"/>
      <c r="H14" s="100">
        <v>-133000000</v>
      </c>
      <c r="I14" s="111"/>
      <c r="J14" s="100">
        <v>4000000</v>
      </c>
      <c r="K14" s="111"/>
      <c r="L14" s="99">
        <v>10000000</v>
      </c>
      <c r="M14" s="111"/>
      <c r="N14" s="101">
        <v>-0.64285714285714302</v>
      </c>
      <c r="P14" s="180"/>
      <c r="Q14" s="176">
        <v>-24000000</v>
      </c>
      <c r="R14" s="181"/>
      <c r="S14" s="208">
        <v>-119000000</v>
      </c>
      <c r="T14" s="111"/>
      <c r="U14" s="102">
        <v>3.9583333333333299</v>
      </c>
      <c r="V14" s="112"/>
    </row>
    <row r="15" spans="1:22" ht="22.5" customHeight="1" x14ac:dyDescent="0.25">
      <c r="A15" s="226"/>
      <c r="B15" s="34" t="s">
        <v>98</v>
      </c>
      <c r="D15" s="75">
        <v>-4</v>
      </c>
      <c r="F15" s="76">
        <v>0</v>
      </c>
      <c r="H15" s="76">
        <v>0</v>
      </c>
      <c r="J15" s="76">
        <v>0</v>
      </c>
      <c r="L15" s="75">
        <v>0</v>
      </c>
      <c r="N15" s="89" t="s">
        <v>87</v>
      </c>
      <c r="P15" s="180"/>
      <c r="Q15" s="155">
        <v>0</v>
      </c>
      <c r="S15" s="195">
        <v>0</v>
      </c>
      <c r="U15" s="89" t="s">
        <v>87</v>
      </c>
    </row>
    <row r="16" spans="1:22" ht="22.5" customHeight="1" x14ac:dyDescent="0.25">
      <c r="A16" s="226"/>
      <c r="B16" s="34" t="s">
        <v>99</v>
      </c>
      <c r="D16" s="75">
        <v>0</v>
      </c>
      <c r="F16" s="76">
        <v>0</v>
      </c>
      <c r="H16" s="76">
        <v>0</v>
      </c>
      <c r="J16" s="76">
        <v>0</v>
      </c>
      <c r="L16" s="75">
        <v>0</v>
      </c>
      <c r="N16" s="89" t="s">
        <v>87</v>
      </c>
      <c r="P16" s="180"/>
      <c r="Q16" s="155">
        <v>0</v>
      </c>
      <c r="S16" s="195">
        <v>0</v>
      </c>
      <c r="U16" s="89" t="s">
        <v>87</v>
      </c>
    </row>
    <row r="17" spans="1:22" ht="33.4" customHeight="1" x14ac:dyDescent="0.25">
      <c r="A17" s="226"/>
      <c r="B17" s="34" t="s">
        <v>100</v>
      </c>
      <c r="D17" s="75">
        <v>0</v>
      </c>
      <c r="F17" s="76">
        <v>0</v>
      </c>
      <c r="H17" s="76">
        <v>0</v>
      </c>
      <c r="J17" s="76">
        <v>0</v>
      </c>
      <c r="L17" s="75">
        <v>0</v>
      </c>
      <c r="N17" s="89" t="s">
        <v>87</v>
      </c>
      <c r="P17" s="180"/>
      <c r="Q17" s="155">
        <v>-5000000</v>
      </c>
      <c r="S17" s="195">
        <v>0</v>
      </c>
      <c r="U17" s="89" t="s">
        <v>87</v>
      </c>
    </row>
    <row r="18" spans="1:22" ht="13.35" customHeight="1" x14ac:dyDescent="0.25">
      <c r="A18" s="227"/>
      <c r="D18" s="108"/>
      <c r="L18" s="108"/>
      <c r="O18" s="109"/>
      <c r="P18" s="180"/>
      <c r="S18" s="193"/>
      <c r="V18" s="97"/>
    </row>
    <row r="19" spans="1:22" ht="33.4" customHeight="1" x14ac:dyDescent="0.25">
      <c r="A19" s="225" t="s">
        <v>92</v>
      </c>
      <c r="B19" s="224" t="s">
        <v>98</v>
      </c>
      <c r="C19" s="224"/>
      <c r="D19" s="99">
        <v>0</v>
      </c>
      <c r="E19" s="111"/>
      <c r="F19" s="100">
        <v>0</v>
      </c>
      <c r="G19" s="98"/>
      <c r="H19" s="100">
        <v>0</v>
      </c>
      <c r="I19" s="111"/>
      <c r="J19" s="100">
        <v>0</v>
      </c>
      <c r="K19" s="111"/>
      <c r="L19" s="99">
        <v>0</v>
      </c>
      <c r="M19" s="111"/>
      <c r="N19" s="103" t="s">
        <v>87</v>
      </c>
      <c r="P19" s="180"/>
      <c r="Q19" s="176">
        <v>0</v>
      </c>
      <c r="R19" s="181"/>
      <c r="S19" s="208">
        <v>0</v>
      </c>
      <c r="T19" s="111"/>
      <c r="U19" s="103" t="s">
        <v>87</v>
      </c>
      <c r="V19" s="112"/>
    </row>
    <row r="20" spans="1:22" ht="22.5" customHeight="1" x14ac:dyDescent="0.25">
      <c r="A20" s="226"/>
      <c r="B20" s="34" t="s">
        <v>99</v>
      </c>
      <c r="D20" s="75">
        <v>0</v>
      </c>
      <c r="F20" s="76">
        <v>117000000</v>
      </c>
      <c r="H20" s="76">
        <v>0</v>
      </c>
      <c r="J20" s="76">
        <v>0</v>
      </c>
      <c r="L20" s="75">
        <v>0</v>
      </c>
      <c r="N20" s="89" t="s">
        <v>87</v>
      </c>
      <c r="P20" s="180"/>
      <c r="Q20" s="155">
        <v>0</v>
      </c>
      <c r="S20" s="195">
        <v>0</v>
      </c>
      <c r="U20" s="89" t="s">
        <v>87</v>
      </c>
    </row>
    <row r="21" spans="1:22" ht="33.4" customHeight="1" x14ac:dyDescent="0.25">
      <c r="A21" s="226"/>
      <c r="B21" s="104" t="s">
        <v>100</v>
      </c>
      <c r="D21" s="75">
        <v>0</v>
      </c>
      <c r="F21" s="76">
        <v>0</v>
      </c>
      <c r="H21" s="76">
        <v>0</v>
      </c>
      <c r="J21" s="76">
        <v>0</v>
      </c>
      <c r="L21" s="75">
        <v>0</v>
      </c>
      <c r="N21" s="89" t="s">
        <v>87</v>
      </c>
      <c r="P21" s="180"/>
      <c r="Q21" s="155">
        <v>276000000</v>
      </c>
      <c r="S21" s="195">
        <v>0</v>
      </c>
      <c r="U21" s="37">
        <v>-1</v>
      </c>
    </row>
    <row r="22" spans="1:22" ht="13.35" customHeight="1" x14ac:dyDescent="0.25">
      <c r="A22" s="227"/>
      <c r="B22" s="113"/>
      <c r="C22" s="105"/>
      <c r="D22" s="108"/>
      <c r="L22" s="108"/>
      <c r="M22" s="114"/>
      <c r="O22" s="109"/>
      <c r="P22" s="180"/>
      <c r="Q22" s="174"/>
      <c r="R22" s="175"/>
      <c r="S22" s="207"/>
      <c r="T22" s="114"/>
      <c r="U22" s="105"/>
      <c r="V22" s="105"/>
    </row>
    <row r="23" spans="1:22" ht="33.4" customHeight="1" x14ac:dyDescent="0.25">
      <c r="A23" s="225" t="s">
        <v>102</v>
      </c>
      <c r="B23" s="224" t="s">
        <v>97</v>
      </c>
      <c r="C23" s="224"/>
      <c r="D23" s="99">
        <v>0</v>
      </c>
      <c r="E23" s="111"/>
      <c r="F23" s="100">
        <v>1000000</v>
      </c>
      <c r="G23" s="98"/>
      <c r="H23" s="100">
        <v>1000000</v>
      </c>
      <c r="I23" s="111"/>
      <c r="J23" s="100">
        <v>1000000</v>
      </c>
      <c r="K23" s="111"/>
      <c r="L23" s="99">
        <v>1000000</v>
      </c>
      <c r="M23" s="111"/>
      <c r="N23" s="103" t="s">
        <v>87</v>
      </c>
      <c r="P23" s="180"/>
      <c r="Q23" s="176">
        <v>-3000000</v>
      </c>
      <c r="R23" s="181"/>
      <c r="S23" s="208">
        <v>3000000</v>
      </c>
      <c r="T23" s="111"/>
      <c r="U23" s="103" t="s">
        <v>87</v>
      </c>
      <c r="V23" s="112"/>
    </row>
    <row r="24" spans="1:22" ht="22.5" customHeight="1" x14ac:dyDescent="0.25">
      <c r="A24" s="226"/>
      <c r="B24" s="34" t="s">
        <v>98</v>
      </c>
      <c r="D24" s="75">
        <v>0</v>
      </c>
      <c r="F24" s="76">
        <v>0</v>
      </c>
      <c r="H24" s="76">
        <v>0</v>
      </c>
      <c r="J24" s="76">
        <v>0</v>
      </c>
      <c r="L24" s="75">
        <v>0</v>
      </c>
      <c r="N24" s="89" t="s">
        <v>87</v>
      </c>
      <c r="P24" s="180"/>
      <c r="Q24" s="155">
        <v>0</v>
      </c>
      <c r="S24" s="195">
        <v>0</v>
      </c>
      <c r="U24" s="89" t="s">
        <v>87</v>
      </c>
    </row>
    <row r="25" spans="1:22" ht="22.5" customHeight="1" x14ac:dyDescent="0.25">
      <c r="A25" s="226"/>
      <c r="B25" s="34" t="s">
        <v>99</v>
      </c>
      <c r="D25" s="75">
        <v>0</v>
      </c>
      <c r="F25" s="76">
        <v>0</v>
      </c>
      <c r="H25" s="76">
        <v>0</v>
      </c>
      <c r="J25" s="76">
        <v>0</v>
      </c>
      <c r="L25" s="75">
        <v>0</v>
      </c>
      <c r="N25" s="89" t="s">
        <v>87</v>
      </c>
      <c r="P25" s="180"/>
      <c r="Q25" s="155">
        <v>0</v>
      </c>
      <c r="S25" s="195">
        <v>0</v>
      </c>
      <c r="U25" s="89" t="s">
        <v>87</v>
      </c>
    </row>
    <row r="26" spans="1:22" ht="15.75" customHeight="1" x14ac:dyDescent="0.25">
      <c r="A26" s="227"/>
      <c r="D26" s="108"/>
      <c r="L26" s="108"/>
      <c r="O26" s="109"/>
      <c r="P26" s="180"/>
      <c r="S26" s="193"/>
      <c r="V26" s="97"/>
    </row>
    <row r="27" spans="1:22" ht="29.1" customHeight="1" x14ac:dyDescent="0.25">
      <c r="B27" s="112"/>
      <c r="C27" s="112"/>
      <c r="D27" s="112"/>
      <c r="E27" s="112"/>
      <c r="F27" s="112"/>
      <c r="G27" s="112"/>
      <c r="H27" s="112"/>
      <c r="I27" s="112"/>
      <c r="J27" s="112"/>
      <c r="K27" s="112"/>
      <c r="L27" s="112"/>
      <c r="M27" s="112"/>
      <c r="N27" s="112"/>
      <c r="Q27" s="185"/>
      <c r="R27" s="185"/>
      <c r="S27" s="112"/>
      <c r="T27" s="112"/>
      <c r="U27" s="112"/>
      <c r="V27" s="112"/>
    </row>
    <row r="28" spans="1:22" ht="29.1" customHeight="1" x14ac:dyDescent="0.2"/>
    <row r="29" spans="1:22" ht="29.1" customHeight="1" x14ac:dyDescent="0.2"/>
    <row r="30" spans="1:22" ht="29.1" customHeight="1" x14ac:dyDescent="0.2"/>
    <row r="31" spans="1:22" ht="29.1" customHeight="1" x14ac:dyDescent="0.2"/>
    <row r="32" spans="1:22" ht="29.1" customHeight="1" x14ac:dyDescent="0.2"/>
    <row r="33" ht="29.1" customHeight="1" x14ac:dyDescent="0.2"/>
    <row r="34" ht="29.1" customHeight="1" x14ac:dyDescent="0.2"/>
    <row r="35" ht="29.1" customHeight="1" x14ac:dyDescent="0.2"/>
    <row r="36" ht="29.1" customHeight="1" x14ac:dyDescent="0.2"/>
    <row r="37" ht="29.1" customHeight="1" x14ac:dyDescent="0.2"/>
    <row r="38" ht="29.1" customHeight="1" x14ac:dyDescent="0.2"/>
    <row r="39" ht="29.1" customHeight="1" x14ac:dyDescent="0.2"/>
    <row r="40" ht="29.1" customHeight="1" x14ac:dyDescent="0.2"/>
    <row r="41" ht="29.1" customHeight="1" x14ac:dyDescent="0.2"/>
    <row r="42" ht="29.1" customHeight="1" x14ac:dyDescent="0.2"/>
    <row r="43" ht="29.1" customHeight="1" x14ac:dyDescent="0.2"/>
    <row r="44" ht="29.1" customHeight="1" x14ac:dyDescent="0.2"/>
    <row r="45" ht="29.1" customHeight="1" x14ac:dyDescent="0.2"/>
    <row r="46" ht="29.1" customHeight="1" x14ac:dyDescent="0.2"/>
    <row r="47" ht="29.1" customHeight="1" x14ac:dyDescent="0.2"/>
    <row r="48" ht="29.1" customHeight="1" x14ac:dyDescent="0.2"/>
    <row r="49" ht="15" customHeight="1" x14ac:dyDescent="0.2"/>
    <row r="50" ht="15" customHeight="1" x14ac:dyDescent="0.2"/>
  </sheetData>
  <mergeCells count="11">
    <mergeCell ref="A2:B2"/>
    <mergeCell ref="A3:B3"/>
    <mergeCell ref="A4:M4"/>
    <mergeCell ref="B9:C9"/>
    <mergeCell ref="A9:A13"/>
    <mergeCell ref="B14:C14"/>
    <mergeCell ref="A14:A18"/>
    <mergeCell ref="A19:A22"/>
    <mergeCell ref="B19:C19"/>
    <mergeCell ref="B23:C23"/>
    <mergeCell ref="A23:A26"/>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9"/>
  <sheetViews>
    <sheetView showGridLines="0" showRuler="0" topLeftCell="A4"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103</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90</v>
      </c>
      <c r="C7" s="25">
        <v>2023</v>
      </c>
      <c r="E7" s="26">
        <v>2023</v>
      </c>
      <c r="G7" s="26">
        <v>2024</v>
      </c>
      <c r="I7" s="26">
        <v>2024</v>
      </c>
      <c r="K7" s="25">
        <v>2024</v>
      </c>
      <c r="M7" s="27" t="s">
        <v>15</v>
      </c>
      <c r="O7" s="51"/>
      <c r="P7" s="152">
        <v>2023</v>
      </c>
      <c r="R7" s="192">
        <v>2024</v>
      </c>
      <c r="T7" s="27" t="s">
        <v>15</v>
      </c>
    </row>
    <row r="8" spans="1:21" ht="13.35" customHeight="1" x14ac:dyDescent="0.25">
      <c r="C8" s="50"/>
      <c r="K8" s="50"/>
      <c r="O8" s="81"/>
      <c r="R8" s="193"/>
    </row>
    <row r="9" spans="1:21" ht="33.4" customHeight="1" x14ac:dyDescent="0.25">
      <c r="A9" s="31" t="s">
        <v>50</v>
      </c>
      <c r="B9" s="53"/>
      <c r="C9" s="54"/>
      <c r="D9" s="53"/>
      <c r="E9" s="55"/>
      <c r="F9" s="56"/>
      <c r="G9" s="55"/>
      <c r="H9" s="53"/>
      <c r="I9" s="55"/>
      <c r="J9" s="53"/>
      <c r="K9" s="54"/>
      <c r="L9" s="53"/>
      <c r="M9" s="55"/>
      <c r="N9" s="82"/>
      <c r="O9" s="83"/>
      <c r="P9" s="178"/>
      <c r="Q9" s="154"/>
      <c r="R9" s="197"/>
      <c r="S9" s="53"/>
      <c r="T9" s="55"/>
      <c r="U9" s="53"/>
    </row>
    <row r="10" spans="1:21" ht="22.5" customHeight="1" x14ac:dyDescent="0.25">
      <c r="A10" s="34" t="s">
        <v>104</v>
      </c>
      <c r="C10" s="75">
        <v>3357000000</v>
      </c>
      <c r="E10" s="76">
        <v>2970000000</v>
      </c>
      <c r="G10" s="76">
        <v>2323000000</v>
      </c>
      <c r="I10" s="76">
        <v>2763000000</v>
      </c>
      <c r="K10" s="75">
        <v>1207000000</v>
      </c>
      <c r="M10" s="37">
        <v>-0.64045278522490301</v>
      </c>
      <c r="O10" s="51"/>
      <c r="P10" s="155">
        <v>11282000000</v>
      </c>
      <c r="R10" s="195">
        <v>6293000000</v>
      </c>
      <c r="T10" s="37">
        <v>-0.44220882822194602</v>
      </c>
    </row>
    <row r="11" spans="1:21" ht="22.5" customHeight="1" x14ac:dyDescent="0.25">
      <c r="A11" s="34" t="s">
        <v>105</v>
      </c>
      <c r="C11" s="92">
        <v>0.12373299915226101</v>
      </c>
      <c r="E11" s="93">
        <v>0.1</v>
      </c>
      <c r="G11" s="93">
        <v>9.0343406059191805E-2</v>
      </c>
      <c r="I11" s="93">
        <v>0.101693043798307</v>
      </c>
      <c r="K11" s="92">
        <v>4.7144754316069098E-2</v>
      </c>
      <c r="M11" s="89" t="s">
        <v>87</v>
      </c>
      <c r="O11" s="51"/>
      <c r="P11" s="162">
        <v>0.13562215249979001</v>
      </c>
      <c r="R11" s="198">
        <v>8.0180926291648094E-2</v>
      </c>
      <c r="T11" s="89" t="s">
        <v>87</v>
      </c>
    </row>
    <row r="12" spans="1:21" ht="12.75" customHeight="1" x14ac:dyDescent="0.25">
      <c r="C12" s="64"/>
      <c r="K12" s="64"/>
      <c r="O12" s="51"/>
      <c r="R12" s="193"/>
    </row>
    <row r="13" spans="1:21" ht="22.5" customHeight="1" x14ac:dyDescent="0.25">
      <c r="A13" s="74" t="s">
        <v>51</v>
      </c>
      <c r="C13" s="64"/>
      <c r="K13" s="64"/>
      <c r="O13" s="51"/>
      <c r="R13" s="193"/>
    </row>
    <row r="14" spans="1:21" ht="22.5" customHeight="1" x14ac:dyDescent="0.25">
      <c r="A14" s="34" t="s">
        <v>104</v>
      </c>
      <c r="C14" s="75">
        <v>743000000</v>
      </c>
      <c r="E14" s="76">
        <v>809000000</v>
      </c>
      <c r="G14" s="76">
        <v>800000000</v>
      </c>
      <c r="I14" s="76">
        <v>834000000</v>
      </c>
      <c r="K14" s="75">
        <v>628000000</v>
      </c>
      <c r="M14" s="37">
        <v>-0.15477792732166901</v>
      </c>
      <c r="O14" s="51"/>
      <c r="P14" s="155">
        <v>2254000000</v>
      </c>
      <c r="R14" s="195">
        <v>2262000000</v>
      </c>
      <c r="T14" s="37">
        <v>3.5492457852706301E-3</v>
      </c>
    </row>
    <row r="15" spans="1:21" ht="22.5" customHeight="1" x14ac:dyDescent="0.25">
      <c r="A15" s="34" t="s">
        <v>105</v>
      </c>
      <c r="C15" s="92">
        <v>0.15043531079165801</v>
      </c>
      <c r="E15" s="93">
        <v>0.14399999999999999</v>
      </c>
      <c r="G15" s="93">
        <v>0.16349887594522799</v>
      </c>
      <c r="I15" s="93">
        <v>0.17469627147046499</v>
      </c>
      <c r="K15" s="92">
        <v>0.13485076229332199</v>
      </c>
      <c r="M15" s="89" t="s">
        <v>87</v>
      </c>
      <c r="O15" s="51"/>
      <c r="P15" s="162">
        <v>0.154</v>
      </c>
      <c r="R15" s="198">
        <v>0.157916783021502</v>
      </c>
      <c r="T15" s="89" t="s">
        <v>87</v>
      </c>
    </row>
    <row r="16" spans="1:21" ht="12.75" customHeight="1" x14ac:dyDescent="0.25">
      <c r="C16" s="64"/>
      <c r="K16" s="64"/>
      <c r="O16" s="51"/>
      <c r="R16" s="193"/>
    </row>
    <row r="17" spans="1:21" ht="22.5" customHeight="1" x14ac:dyDescent="0.25">
      <c r="A17" s="74" t="s">
        <v>92</v>
      </c>
      <c r="C17" s="64"/>
      <c r="K17" s="64"/>
      <c r="O17" s="51"/>
      <c r="R17" s="193"/>
    </row>
    <row r="18" spans="1:21" ht="22.5" customHeight="1" x14ac:dyDescent="0.25">
      <c r="A18" s="34" t="s">
        <v>104</v>
      </c>
      <c r="C18" s="75">
        <v>363000000</v>
      </c>
      <c r="E18" s="76">
        <v>345000000</v>
      </c>
      <c r="G18" s="76">
        <v>279000000</v>
      </c>
      <c r="I18" s="76">
        <v>271000000</v>
      </c>
      <c r="K18" s="75">
        <v>285000000</v>
      </c>
      <c r="M18" s="37">
        <v>-0.214876033057851</v>
      </c>
      <c r="O18" s="51"/>
      <c r="P18" s="155">
        <v>1350000000</v>
      </c>
      <c r="R18" s="195">
        <v>835000000</v>
      </c>
      <c r="T18" s="37">
        <v>-0.38148148148148098</v>
      </c>
    </row>
    <row r="19" spans="1:21" ht="22.5" customHeight="1" x14ac:dyDescent="0.25">
      <c r="A19" s="34" t="s">
        <v>106</v>
      </c>
      <c r="C19" s="92">
        <v>0.104</v>
      </c>
      <c r="E19" s="93">
        <v>0.10299999999999999</v>
      </c>
      <c r="G19" s="93">
        <v>8.5000000000000006E-2</v>
      </c>
      <c r="I19" s="93">
        <v>8.4000000000000005E-2</v>
      </c>
      <c r="K19" s="92">
        <v>8.8999999999999996E-2</v>
      </c>
      <c r="M19" s="89" t="s">
        <v>87</v>
      </c>
      <c r="O19" s="51"/>
      <c r="P19" s="162">
        <v>0.129</v>
      </c>
      <c r="R19" s="198">
        <v>8.5999999999999993E-2</v>
      </c>
      <c r="T19" s="89" t="s">
        <v>87</v>
      </c>
    </row>
    <row r="20" spans="1:21" ht="12.75" customHeight="1" x14ac:dyDescent="0.25">
      <c r="C20" s="64"/>
      <c r="K20" s="64"/>
      <c r="O20" s="51"/>
      <c r="R20" s="193"/>
    </row>
    <row r="21" spans="1:21" ht="22.5" customHeight="1" x14ac:dyDescent="0.25">
      <c r="A21" s="74" t="s">
        <v>94</v>
      </c>
      <c r="C21" s="64"/>
      <c r="K21" s="64"/>
      <c r="O21" s="51"/>
      <c r="R21" s="193"/>
    </row>
    <row r="22" spans="1:21" ht="22.5" customHeight="1" x14ac:dyDescent="0.25">
      <c r="A22" s="34" t="s">
        <v>104</v>
      </c>
      <c r="C22" s="75">
        <v>452000000</v>
      </c>
      <c r="E22" s="76">
        <v>332000000</v>
      </c>
      <c r="G22" s="76">
        <v>196000000</v>
      </c>
      <c r="I22" s="76">
        <v>181000000</v>
      </c>
      <c r="K22" s="75">
        <v>417000000</v>
      </c>
      <c r="M22" s="37">
        <v>-7.7433628318584094E-2</v>
      </c>
      <c r="O22" s="51"/>
      <c r="P22" s="155">
        <v>662000000</v>
      </c>
      <c r="R22" s="195">
        <v>794000000</v>
      </c>
      <c r="T22" s="37">
        <v>0.199395770392749</v>
      </c>
    </row>
    <row r="23" spans="1:21" ht="13.35" customHeight="1" x14ac:dyDescent="0.25">
      <c r="A23" s="115"/>
      <c r="B23" s="116"/>
      <c r="C23" s="80"/>
      <c r="D23" s="116"/>
      <c r="E23" s="116"/>
      <c r="F23" s="116"/>
      <c r="G23" s="116"/>
      <c r="H23" s="116"/>
      <c r="I23" s="116"/>
      <c r="J23" s="116"/>
      <c r="K23" s="80"/>
      <c r="L23" s="116"/>
      <c r="M23" s="116"/>
      <c r="N23" s="109"/>
      <c r="O23" s="110"/>
      <c r="P23" s="184"/>
      <c r="Q23" s="184"/>
      <c r="R23" s="199"/>
      <c r="S23" s="116"/>
      <c r="T23" s="116"/>
      <c r="U23" s="116"/>
    </row>
    <row r="24" spans="1:21" ht="13.35" customHeight="1" x14ac:dyDescent="0.25">
      <c r="A24" s="95"/>
      <c r="B24" s="117"/>
      <c r="C24" s="54"/>
      <c r="D24" s="53"/>
      <c r="E24" s="55"/>
      <c r="F24" s="56"/>
      <c r="G24" s="55"/>
      <c r="H24" s="53"/>
      <c r="I24" s="55"/>
      <c r="J24" s="53"/>
      <c r="K24" s="54"/>
      <c r="L24" s="53"/>
      <c r="M24" s="55"/>
      <c r="O24" s="51"/>
      <c r="P24" s="178"/>
      <c r="Q24" s="154"/>
      <c r="R24" s="197"/>
      <c r="S24" s="53"/>
      <c r="T24" s="55"/>
      <c r="U24" s="53"/>
    </row>
    <row r="25" spans="1:21" ht="22.5" customHeight="1" x14ac:dyDescent="0.25">
      <c r="A25" s="74" t="s">
        <v>3</v>
      </c>
      <c r="C25" s="64"/>
      <c r="K25" s="64"/>
      <c r="O25" s="51"/>
      <c r="R25" s="193"/>
    </row>
    <row r="26" spans="1:21" ht="22.5" customHeight="1" x14ac:dyDescent="0.25">
      <c r="A26" s="34" t="s">
        <v>104</v>
      </c>
      <c r="C26" s="75">
        <v>4915000000</v>
      </c>
      <c r="E26" s="76">
        <v>4456000000</v>
      </c>
      <c r="G26" s="76">
        <v>3598000000</v>
      </c>
      <c r="I26" s="76">
        <v>4049000000</v>
      </c>
      <c r="K26" s="75">
        <v>2537000000</v>
      </c>
      <c r="M26" s="37">
        <v>-0.48382502543235001</v>
      </c>
      <c r="O26" s="51"/>
      <c r="P26" s="155">
        <v>15548000000</v>
      </c>
      <c r="R26" s="195">
        <v>10184000000</v>
      </c>
      <c r="T26" s="37">
        <v>-0.34499614098276299</v>
      </c>
    </row>
    <row r="27" spans="1:21" ht="17.45" customHeight="1" x14ac:dyDescent="0.2"/>
    <row r="28" spans="1:21" ht="17.45" customHeight="1" x14ac:dyDescent="0.2">
      <c r="A28" s="215"/>
      <c r="B28" s="215"/>
      <c r="C28" s="215"/>
      <c r="D28" s="215"/>
      <c r="E28" s="215"/>
      <c r="F28" s="215"/>
      <c r="G28" s="215"/>
      <c r="H28" s="215"/>
      <c r="I28" s="215"/>
      <c r="J28" s="215"/>
      <c r="K28" s="215"/>
      <c r="L28" s="215"/>
      <c r="M28" s="215"/>
      <c r="N28" s="215"/>
      <c r="O28" s="215"/>
      <c r="P28" s="215"/>
      <c r="Q28" s="215"/>
      <c r="R28" s="215"/>
      <c r="S28" s="215"/>
      <c r="T28" s="215"/>
    </row>
    <row r="29" spans="1:21" ht="17.45" customHeight="1" x14ac:dyDescent="0.2"/>
    <row r="30" spans="1:21" ht="17.45" customHeight="1" x14ac:dyDescent="0.2"/>
    <row r="31" spans="1:21" ht="17.45" customHeight="1" x14ac:dyDescent="0.2"/>
    <row r="32" spans="1:21" ht="17.4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I4"/>
    <mergeCell ref="A28:T2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0"/>
  <sheetViews>
    <sheetView showGridLines="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2" ht="22.5" customHeight="1" x14ac:dyDescent="0.2"/>
    <row r="2" spans="1:22" ht="22.5" customHeight="1" x14ac:dyDescent="0.2">
      <c r="A2" s="6" t="s">
        <v>3</v>
      </c>
    </row>
    <row r="3" spans="1:22" ht="22.5" customHeight="1" x14ac:dyDescent="0.2">
      <c r="A3" s="68"/>
      <c r="B3" s="68"/>
      <c r="C3" s="68"/>
      <c r="D3" s="68"/>
      <c r="E3" s="68"/>
      <c r="F3" s="68"/>
      <c r="G3" s="68"/>
      <c r="H3" s="68"/>
      <c r="I3" s="68"/>
      <c r="J3" s="68"/>
      <c r="K3" s="68"/>
      <c r="L3" s="68"/>
      <c r="M3" s="68"/>
      <c r="N3" s="68"/>
      <c r="O3" s="68"/>
      <c r="P3" s="150"/>
      <c r="Q3" s="150"/>
      <c r="R3" s="150"/>
      <c r="S3" s="68"/>
      <c r="T3" s="68"/>
      <c r="U3" s="68"/>
    </row>
    <row r="4" spans="1:22" ht="44.1" customHeight="1" x14ac:dyDescent="0.55000000000000004">
      <c r="A4" s="220" t="s">
        <v>107</v>
      </c>
      <c r="B4" s="215"/>
      <c r="C4" s="215"/>
      <c r="D4" s="215"/>
      <c r="E4" s="215"/>
      <c r="F4" s="215"/>
      <c r="G4" s="215"/>
      <c r="H4" s="215"/>
      <c r="I4" s="215"/>
      <c r="J4" s="215"/>
      <c r="K4" s="215"/>
      <c r="L4" s="215"/>
      <c r="M4" s="215"/>
      <c r="N4" s="215"/>
      <c r="O4" s="215"/>
      <c r="P4" s="215"/>
    </row>
    <row r="5" spans="1:22" ht="22.5" customHeight="1" x14ac:dyDescent="0.2"/>
    <row r="6" spans="1:22" ht="22.5" customHeight="1" x14ac:dyDescent="0.25">
      <c r="C6" s="21" t="s">
        <v>8</v>
      </c>
      <c r="E6" s="22" t="s">
        <v>9</v>
      </c>
      <c r="G6" s="22" t="s">
        <v>10</v>
      </c>
      <c r="I6" s="22" t="s">
        <v>11</v>
      </c>
      <c r="K6" s="21" t="s">
        <v>8</v>
      </c>
      <c r="M6" s="22" t="s">
        <v>12</v>
      </c>
      <c r="O6" s="51"/>
      <c r="P6" s="151" t="s">
        <v>13</v>
      </c>
      <c r="R6" s="191" t="s">
        <v>13</v>
      </c>
      <c r="T6" s="22" t="s">
        <v>14</v>
      </c>
    </row>
    <row r="7" spans="1:22" ht="22.5" customHeight="1" x14ac:dyDescent="0.25">
      <c r="A7" s="69" t="s">
        <v>34</v>
      </c>
      <c r="C7" s="25">
        <v>2023</v>
      </c>
      <c r="E7" s="26">
        <v>2023</v>
      </c>
      <c r="G7" s="26">
        <v>2024</v>
      </c>
      <c r="I7" s="26">
        <v>2024</v>
      </c>
      <c r="K7" s="25">
        <v>2024</v>
      </c>
      <c r="M7" s="27" t="s">
        <v>15</v>
      </c>
      <c r="O7" s="51"/>
      <c r="P7" s="152">
        <v>2023</v>
      </c>
      <c r="R7" s="192">
        <v>2024</v>
      </c>
      <c r="T7" s="27" t="s">
        <v>15</v>
      </c>
    </row>
    <row r="8" spans="1:22" ht="13.35" customHeight="1" x14ac:dyDescent="0.25">
      <c r="C8" s="50"/>
      <c r="K8" s="50"/>
      <c r="O8" s="51"/>
      <c r="R8" s="193"/>
    </row>
    <row r="9" spans="1:22" ht="51" customHeight="1" x14ac:dyDescent="0.25">
      <c r="A9" s="31" t="s">
        <v>108</v>
      </c>
      <c r="B9" s="53"/>
      <c r="C9" s="70">
        <v>25845000000</v>
      </c>
      <c r="D9" s="53"/>
      <c r="E9" s="72">
        <v>28485000000</v>
      </c>
      <c r="F9" s="56"/>
      <c r="G9" s="72">
        <v>31659000000</v>
      </c>
      <c r="H9" s="53"/>
      <c r="I9" s="72">
        <v>33635000000</v>
      </c>
      <c r="J9" s="53"/>
      <c r="K9" s="70">
        <v>27998000000</v>
      </c>
      <c r="L9" s="53"/>
      <c r="M9" s="73">
        <v>8.3304314180692604E-2</v>
      </c>
      <c r="O9" s="51"/>
      <c r="P9" s="153">
        <v>26637000000</v>
      </c>
      <c r="Q9" s="154"/>
      <c r="R9" s="194">
        <v>31659000000</v>
      </c>
      <c r="S9" s="53"/>
      <c r="T9" s="73">
        <v>0.188534744903705</v>
      </c>
      <c r="U9" s="53"/>
    </row>
    <row r="10" spans="1:22" ht="22.5" customHeight="1" x14ac:dyDescent="0.25">
      <c r="A10" s="34" t="s">
        <v>109</v>
      </c>
      <c r="C10" s="75">
        <v>2347000000</v>
      </c>
      <c r="E10" s="76">
        <v>3442000000</v>
      </c>
      <c r="G10" s="76">
        <v>2233000000</v>
      </c>
      <c r="I10" s="76">
        <v>1629000000</v>
      </c>
      <c r="K10" s="75">
        <v>2394000000</v>
      </c>
      <c r="M10" s="37">
        <v>2.002556455049E-2</v>
      </c>
      <c r="O10" s="51"/>
      <c r="P10" s="155">
        <v>7874000000</v>
      </c>
      <c r="R10" s="195">
        <v>6256000000</v>
      </c>
      <c r="T10" s="37">
        <v>-0.205486410972822</v>
      </c>
    </row>
    <row r="11" spans="1:22" ht="22.5" customHeight="1" x14ac:dyDescent="0.25">
      <c r="A11" s="77" t="s">
        <v>110</v>
      </c>
      <c r="C11" s="75">
        <v>-336000000</v>
      </c>
      <c r="E11" s="76">
        <v>603000000</v>
      </c>
      <c r="G11" s="76">
        <v>316000000</v>
      </c>
      <c r="I11" s="76">
        <v>-1816000000</v>
      </c>
      <c r="K11" s="75">
        <v>956000000</v>
      </c>
      <c r="M11" s="89" t="s">
        <v>87</v>
      </c>
      <c r="O11" s="51"/>
      <c r="P11" s="155">
        <v>-2047000000</v>
      </c>
      <c r="R11" s="195">
        <v>-544000000</v>
      </c>
      <c r="T11" s="37">
        <v>-0.73424523693209598</v>
      </c>
    </row>
    <row r="12" spans="1:22" ht="22.5" customHeight="1" x14ac:dyDescent="0.25">
      <c r="A12" s="34" t="s">
        <v>111</v>
      </c>
      <c r="C12" s="75">
        <v>293000000</v>
      </c>
      <c r="E12" s="76">
        <v>-268000000</v>
      </c>
      <c r="G12" s="76">
        <v>-257000000</v>
      </c>
      <c r="I12" s="76">
        <v>-7266000000</v>
      </c>
      <c r="K12" s="75">
        <v>-1660000000</v>
      </c>
      <c r="M12" s="89" t="s">
        <v>87</v>
      </c>
      <c r="O12" s="51"/>
      <c r="P12" s="155">
        <v>-6026000000</v>
      </c>
      <c r="R12" s="195">
        <v>-9183000000</v>
      </c>
      <c r="T12" s="37">
        <v>0.52389644872220398</v>
      </c>
    </row>
    <row r="13" spans="1:22" ht="22.5" customHeight="1" x14ac:dyDescent="0.25">
      <c r="A13" s="77" t="s">
        <v>112</v>
      </c>
      <c r="C13" s="75">
        <v>0</v>
      </c>
      <c r="E13" s="76">
        <v>0</v>
      </c>
      <c r="G13" s="76">
        <v>0</v>
      </c>
      <c r="I13" s="76">
        <v>-5486000000</v>
      </c>
      <c r="K13" s="75">
        <v>0</v>
      </c>
      <c r="M13" s="89" t="s">
        <v>87</v>
      </c>
      <c r="O13" s="51"/>
      <c r="P13" s="155">
        <v>-5556000000</v>
      </c>
      <c r="R13" s="195">
        <v>-5486000000</v>
      </c>
      <c r="T13" s="37">
        <v>-1.25989920806335E-2</v>
      </c>
    </row>
    <row r="14" spans="1:22" ht="22.5" customHeight="1" x14ac:dyDescent="0.25">
      <c r="A14" s="77" t="s">
        <v>113</v>
      </c>
      <c r="C14" s="75">
        <v>-469000000</v>
      </c>
      <c r="E14" s="76">
        <v>-764000000</v>
      </c>
      <c r="G14" s="76">
        <v>-298000000</v>
      </c>
      <c r="I14" s="76">
        <v>-2792000000</v>
      </c>
      <c r="K14" s="75">
        <v>-1245000000</v>
      </c>
      <c r="M14" s="37">
        <v>1.6545842217483999</v>
      </c>
      <c r="O14" s="51"/>
      <c r="P14" s="155">
        <v>-1113000000</v>
      </c>
      <c r="R14" s="195">
        <v>-4335000000</v>
      </c>
      <c r="T14" s="37">
        <v>2.8948787061994601</v>
      </c>
    </row>
    <row r="15" spans="1:22" ht="37.5" customHeight="1" x14ac:dyDescent="0.25">
      <c r="A15" s="74" t="s">
        <v>114</v>
      </c>
      <c r="C15" s="75">
        <v>28485000000</v>
      </c>
      <c r="E15" s="76">
        <v>31659000000</v>
      </c>
      <c r="G15" s="76">
        <v>33635000000</v>
      </c>
      <c r="I15" s="76">
        <v>27998000000</v>
      </c>
      <c r="K15" s="75">
        <v>28732000000</v>
      </c>
      <c r="M15" s="37">
        <v>8.6712304721783401E-3</v>
      </c>
      <c r="O15" s="51"/>
      <c r="P15" s="155">
        <v>28485000000</v>
      </c>
      <c r="R15" s="195">
        <v>28732000000</v>
      </c>
      <c r="T15" s="37">
        <v>8.6712304721783401E-3</v>
      </c>
    </row>
    <row r="16" spans="1:22" ht="17.45" customHeight="1" x14ac:dyDescent="0.25">
      <c r="A16" s="118"/>
      <c r="B16" s="119"/>
      <c r="C16" s="47"/>
      <c r="D16" s="18"/>
      <c r="E16" s="47"/>
      <c r="F16" s="104"/>
      <c r="G16" s="47"/>
      <c r="H16" s="18"/>
      <c r="I16" s="47"/>
      <c r="J16" s="18"/>
      <c r="K16" s="47"/>
      <c r="L16" s="119"/>
      <c r="M16" s="120"/>
      <c r="N16" s="119"/>
      <c r="O16" s="119"/>
      <c r="P16" s="182"/>
      <c r="Q16" s="183"/>
      <c r="R16" s="182"/>
      <c r="S16" s="119"/>
      <c r="T16" s="120"/>
      <c r="U16" s="119"/>
      <c r="V16" s="66"/>
    </row>
    <row r="17" spans="1:22" ht="17.45" customHeight="1" x14ac:dyDescent="0.25">
      <c r="A17" s="216" t="s">
        <v>115</v>
      </c>
      <c r="B17" s="216"/>
      <c r="C17" s="216"/>
      <c r="D17" s="216"/>
      <c r="E17" s="216"/>
      <c r="F17" s="216"/>
      <c r="G17" s="216"/>
      <c r="H17" s="216"/>
      <c r="I17" s="216"/>
      <c r="J17" s="216"/>
      <c r="K17" s="216"/>
      <c r="L17" s="216"/>
      <c r="M17" s="216"/>
      <c r="N17" s="216"/>
      <c r="O17" s="216"/>
      <c r="P17" s="216"/>
      <c r="Q17" s="216"/>
      <c r="R17" s="216"/>
      <c r="S17" s="216"/>
      <c r="T17" s="216"/>
      <c r="U17" s="12"/>
      <c r="V17" s="5"/>
    </row>
    <row r="18" spans="1:22" ht="17.45" customHeight="1" x14ac:dyDescent="0.2">
      <c r="A18" s="12"/>
      <c r="B18" s="12"/>
      <c r="C18" s="12"/>
      <c r="D18" s="12"/>
      <c r="E18" s="12"/>
      <c r="F18" s="12"/>
      <c r="G18" s="12"/>
      <c r="H18" s="12"/>
      <c r="I18" s="12"/>
      <c r="J18" s="12"/>
      <c r="K18" s="12"/>
      <c r="L18" s="12"/>
      <c r="M18" s="12"/>
      <c r="N18" s="12"/>
      <c r="O18" s="12"/>
      <c r="P18" s="164"/>
      <c r="Q18" s="164"/>
      <c r="R18" s="164"/>
      <c r="S18" s="12"/>
      <c r="T18" s="12"/>
      <c r="U18" s="12"/>
      <c r="V18" s="5"/>
    </row>
    <row r="19" spans="1:22" ht="17.45" customHeight="1" x14ac:dyDescent="0.2">
      <c r="A19" s="12"/>
      <c r="B19" s="12"/>
      <c r="C19" s="12"/>
      <c r="D19" s="12"/>
      <c r="E19" s="12"/>
      <c r="F19" s="12"/>
      <c r="G19" s="12"/>
      <c r="H19" s="12"/>
      <c r="I19" s="12"/>
      <c r="J19" s="12"/>
      <c r="K19" s="12"/>
      <c r="L19" s="12"/>
      <c r="M19" s="12"/>
      <c r="N19" s="12"/>
      <c r="O19" s="12"/>
      <c r="P19" s="164"/>
      <c r="Q19" s="164"/>
      <c r="R19" s="164"/>
      <c r="S19" s="12"/>
      <c r="T19" s="12"/>
      <c r="U19" s="12"/>
      <c r="V19" s="5"/>
    </row>
    <row r="20" spans="1:22" ht="17.45" customHeight="1" x14ac:dyDescent="0.2">
      <c r="A20" s="12"/>
      <c r="B20" s="12"/>
      <c r="C20" s="12"/>
      <c r="D20" s="12"/>
      <c r="E20" s="12"/>
      <c r="F20" s="12"/>
      <c r="G20" s="12"/>
      <c r="H20" s="12"/>
      <c r="I20" s="12"/>
      <c r="J20" s="12"/>
      <c r="K20" s="12"/>
      <c r="L20" s="12"/>
      <c r="M20" s="12"/>
      <c r="N20" s="12"/>
      <c r="O20" s="12"/>
      <c r="P20" s="164"/>
      <c r="Q20" s="164"/>
      <c r="R20" s="164"/>
      <c r="S20" s="12"/>
      <c r="T20" s="12"/>
      <c r="U20" s="12"/>
      <c r="V20" s="5"/>
    </row>
    <row r="21" spans="1:22" ht="15" customHeight="1" x14ac:dyDescent="0.2">
      <c r="A21" s="5"/>
      <c r="B21" s="5"/>
      <c r="C21" s="5"/>
      <c r="D21" s="5"/>
      <c r="E21" s="5"/>
      <c r="F21" s="5"/>
      <c r="G21" s="5"/>
      <c r="H21" s="5"/>
      <c r="I21" s="5"/>
      <c r="J21" s="5"/>
      <c r="K21" s="5"/>
      <c r="L21" s="5"/>
      <c r="M21" s="5"/>
      <c r="N21" s="5"/>
      <c r="O21" s="5"/>
      <c r="P21" s="173"/>
      <c r="Q21" s="173"/>
      <c r="R21" s="173"/>
      <c r="S21" s="5"/>
      <c r="T21" s="5"/>
      <c r="U21" s="5"/>
      <c r="V21" s="5"/>
    </row>
    <row r="22" spans="1:22" ht="15" customHeight="1" x14ac:dyDescent="0.2">
      <c r="A22" s="5"/>
      <c r="B22" s="5"/>
      <c r="C22" s="5"/>
      <c r="D22" s="5"/>
      <c r="E22" s="5"/>
      <c r="F22" s="5"/>
      <c r="G22" s="5"/>
      <c r="H22" s="5"/>
      <c r="I22" s="5"/>
      <c r="J22" s="5"/>
      <c r="K22" s="5"/>
      <c r="L22" s="5"/>
      <c r="M22" s="5"/>
      <c r="N22" s="5"/>
      <c r="O22" s="5"/>
      <c r="P22" s="173"/>
      <c r="Q22" s="173"/>
      <c r="R22" s="173"/>
      <c r="S22" s="5"/>
      <c r="T22" s="5"/>
      <c r="U22" s="5"/>
      <c r="V22" s="5"/>
    </row>
    <row r="23" spans="1:22" ht="15" customHeight="1" x14ac:dyDescent="0.2">
      <c r="A23" s="5"/>
      <c r="B23" s="5"/>
      <c r="C23" s="5"/>
      <c r="D23" s="5"/>
      <c r="E23" s="5"/>
      <c r="F23" s="5"/>
      <c r="G23" s="5"/>
      <c r="H23" s="5"/>
      <c r="I23" s="5"/>
      <c r="J23" s="5"/>
      <c r="K23" s="5"/>
      <c r="L23" s="5"/>
      <c r="M23" s="5"/>
      <c r="N23" s="5"/>
      <c r="O23" s="5"/>
      <c r="P23" s="173"/>
      <c r="Q23" s="173"/>
      <c r="R23" s="173"/>
      <c r="S23" s="5"/>
      <c r="T23" s="5"/>
      <c r="U23" s="5"/>
      <c r="V23" s="5"/>
    </row>
    <row r="24" spans="1:22" ht="15" customHeight="1" x14ac:dyDescent="0.2">
      <c r="A24" s="5"/>
      <c r="B24" s="5"/>
      <c r="C24" s="5"/>
      <c r="D24" s="5"/>
      <c r="E24" s="5"/>
      <c r="F24" s="5"/>
      <c r="G24" s="5"/>
      <c r="H24" s="5"/>
      <c r="I24" s="5"/>
      <c r="J24" s="5"/>
      <c r="K24" s="5"/>
      <c r="L24" s="5"/>
      <c r="M24" s="5"/>
      <c r="N24" s="5"/>
      <c r="O24" s="5"/>
      <c r="P24" s="173"/>
      <c r="Q24" s="173"/>
      <c r="R24" s="173"/>
      <c r="S24" s="5"/>
      <c r="T24" s="5"/>
      <c r="U24" s="5"/>
      <c r="V24" s="5"/>
    </row>
    <row r="25" spans="1:22" ht="15" customHeight="1" x14ac:dyDescent="0.2">
      <c r="A25" s="5"/>
      <c r="B25" s="5"/>
      <c r="C25" s="5"/>
      <c r="D25" s="5"/>
      <c r="E25" s="5"/>
      <c r="F25" s="5"/>
      <c r="G25" s="5"/>
      <c r="H25" s="5"/>
      <c r="I25" s="5"/>
      <c r="J25" s="5"/>
      <c r="K25" s="5"/>
      <c r="L25" s="5"/>
      <c r="M25" s="5"/>
      <c r="N25" s="5"/>
      <c r="O25" s="5"/>
      <c r="P25" s="173"/>
      <c r="Q25" s="173"/>
      <c r="R25" s="173"/>
      <c r="S25" s="5"/>
      <c r="T25" s="5"/>
      <c r="U25" s="5"/>
      <c r="V25" s="5"/>
    </row>
    <row r="26" spans="1:22" ht="15" customHeight="1" x14ac:dyDescent="0.2">
      <c r="A26" s="5"/>
      <c r="B26" s="5"/>
      <c r="C26" s="5"/>
      <c r="D26" s="5"/>
      <c r="E26" s="5"/>
      <c r="F26" s="5"/>
      <c r="G26" s="5"/>
      <c r="H26" s="5"/>
      <c r="I26" s="5"/>
      <c r="J26" s="5"/>
      <c r="K26" s="5"/>
      <c r="L26" s="5"/>
      <c r="M26" s="5"/>
      <c r="N26" s="5"/>
      <c r="O26" s="5"/>
      <c r="P26" s="173"/>
      <c r="Q26" s="173"/>
      <c r="R26" s="173"/>
      <c r="S26" s="5"/>
      <c r="T26" s="5"/>
      <c r="U26" s="5"/>
      <c r="V26" s="5"/>
    </row>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2">
    <mergeCell ref="A4:P4"/>
    <mergeCell ref="A17:T17"/>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0"/>
  <sheetViews>
    <sheetView showGridLines="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2" ht="22.5" customHeight="1" x14ac:dyDescent="0.2">
      <c r="V1" s="1"/>
    </row>
    <row r="2" spans="1:22" ht="22.5" customHeight="1" x14ac:dyDescent="0.2">
      <c r="A2" s="6" t="s">
        <v>3</v>
      </c>
      <c r="V2" s="1"/>
    </row>
    <row r="3" spans="1:22" ht="22.5" customHeight="1" x14ac:dyDescent="0.2">
      <c r="A3" s="68"/>
      <c r="B3" s="68"/>
      <c r="C3" s="68"/>
      <c r="D3" s="68"/>
      <c r="E3" s="68"/>
      <c r="F3" s="68"/>
      <c r="G3" s="68"/>
      <c r="H3" s="68"/>
      <c r="I3" s="68"/>
      <c r="J3" s="68"/>
      <c r="K3" s="68"/>
      <c r="L3" s="68"/>
      <c r="M3" s="68"/>
      <c r="N3" s="68"/>
      <c r="O3" s="68"/>
      <c r="P3" s="150"/>
      <c r="Q3" s="150"/>
      <c r="R3" s="150"/>
      <c r="S3" s="68"/>
      <c r="T3" s="68"/>
      <c r="U3" s="68"/>
      <c r="V3" s="1"/>
    </row>
    <row r="4" spans="1:22" ht="44.1" customHeight="1" x14ac:dyDescent="0.55000000000000004">
      <c r="A4" s="214" t="s">
        <v>116</v>
      </c>
      <c r="B4" s="215"/>
      <c r="C4" s="215"/>
      <c r="D4" s="215"/>
      <c r="E4" s="215"/>
      <c r="F4" s="215"/>
      <c r="G4" s="215"/>
      <c r="H4" s="215"/>
      <c r="I4" s="215"/>
      <c r="V4" s="1"/>
    </row>
    <row r="5" spans="1:22" ht="22.5" customHeight="1" x14ac:dyDescent="0.2">
      <c r="V5" s="1"/>
    </row>
    <row r="6" spans="1:22" ht="22.5" customHeight="1" x14ac:dyDescent="0.25">
      <c r="C6" s="21" t="s">
        <v>8</v>
      </c>
      <c r="E6" s="22" t="s">
        <v>9</v>
      </c>
      <c r="G6" s="22" t="s">
        <v>10</v>
      </c>
      <c r="I6" s="22" t="s">
        <v>11</v>
      </c>
      <c r="K6" s="21" t="s">
        <v>8</v>
      </c>
      <c r="M6" s="22" t="s">
        <v>12</v>
      </c>
      <c r="O6" s="51"/>
      <c r="P6" s="151" t="s">
        <v>9</v>
      </c>
      <c r="R6" s="191" t="s">
        <v>8</v>
      </c>
      <c r="T6" s="22" t="s">
        <v>14</v>
      </c>
      <c r="V6" s="1"/>
    </row>
    <row r="7" spans="1:22" ht="22.5" customHeight="1" x14ac:dyDescent="0.25">
      <c r="A7" s="69" t="s">
        <v>117</v>
      </c>
      <c r="C7" s="25">
        <v>2023</v>
      </c>
      <c r="E7" s="26">
        <v>2023</v>
      </c>
      <c r="G7" s="26">
        <v>2024</v>
      </c>
      <c r="I7" s="26">
        <v>2024</v>
      </c>
      <c r="K7" s="25">
        <v>2024</v>
      </c>
      <c r="M7" s="27" t="s">
        <v>15</v>
      </c>
      <c r="O7" s="51"/>
      <c r="P7" s="152">
        <v>2023</v>
      </c>
      <c r="R7" s="192">
        <v>2024</v>
      </c>
      <c r="T7" s="27" t="s">
        <v>15</v>
      </c>
      <c r="V7" s="1"/>
    </row>
    <row r="8" spans="1:22" ht="13.35" customHeight="1" x14ac:dyDescent="0.25">
      <c r="C8" s="50"/>
      <c r="K8" s="50"/>
      <c r="O8" s="51"/>
      <c r="R8" s="193"/>
      <c r="V8" s="1"/>
    </row>
    <row r="9" spans="1:22" ht="33.4" customHeight="1" x14ac:dyDescent="0.25">
      <c r="A9" s="31" t="s">
        <v>118</v>
      </c>
      <c r="B9" s="53"/>
      <c r="C9" s="54"/>
      <c r="D9" s="53"/>
      <c r="E9" s="55"/>
      <c r="F9" s="56"/>
      <c r="G9" s="55"/>
      <c r="H9" s="53"/>
      <c r="I9" s="55"/>
      <c r="J9" s="53"/>
      <c r="K9" s="54"/>
      <c r="L9" s="53"/>
      <c r="M9" s="55"/>
      <c r="O9" s="51"/>
      <c r="P9" s="178"/>
      <c r="Q9" s="154"/>
      <c r="R9" s="197"/>
      <c r="S9" s="53"/>
      <c r="T9" s="55"/>
      <c r="U9" s="53"/>
      <c r="V9" s="1"/>
    </row>
    <row r="10" spans="1:22" ht="22.5" customHeight="1" x14ac:dyDescent="0.25">
      <c r="A10" s="34" t="s">
        <v>119</v>
      </c>
      <c r="C10" s="75">
        <v>15138000000</v>
      </c>
      <c r="E10" s="76">
        <v>15972000000</v>
      </c>
      <c r="G10" s="76">
        <v>17208000000</v>
      </c>
      <c r="I10" s="76">
        <v>12862000000</v>
      </c>
      <c r="K10" s="75">
        <v>14032000000</v>
      </c>
      <c r="M10" s="37">
        <v>-7.3061170564143199E-2</v>
      </c>
      <c r="O10" s="51"/>
      <c r="P10" s="155">
        <v>15972000000</v>
      </c>
      <c r="Q10" s="167"/>
      <c r="R10" s="195">
        <v>14032000000</v>
      </c>
      <c r="T10" s="37">
        <v>-0.121462559479088</v>
      </c>
      <c r="V10" s="1"/>
    </row>
    <row r="11" spans="1:22" ht="22.5" customHeight="1" x14ac:dyDescent="0.25">
      <c r="A11" s="221" t="s">
        <v>120</v>
      </c>
      <c r="B11" s="215"/>
      <c r="C11" s="75">
        <v>6904000000</v>
      </c>
      <c r="E11" s="76">
        <v>6858000000</v>
      </c>
      <c r="G11" s="76">
        <v>7403000000</v>
      </c>
      <c r="I11" s="76">
        <v>7016000000</v>
      </c>
      <c r="K11" s="75">
        <v>6939000000</v>
      </c>
      <c r="M11" s="37">
        <v>5.0695249130938598E-3</v>
      </c>
      <c r="O11" s="51"/>
      <c r="P11" s="155">
        <v>6858000000</v>
      </c>
      <c r="Q11" s="167"/>
      <c r="R11" s="195">
        <v>6939000000</v>
      </c>
      <c r="T11" s="37">
        <v>1.1811023622047201E-2</v>
      </c>
      <c r="V11" s="1"/>
    </row>
    <row r="12" spans="1:22" ht="22.5" customHeight="1" x14ac:dyDescent="0.25">
      <c r="A12" s="74" t="s">
        <v>121</v>
      </c>
      <c r="C12" s="75">
        <v>22042000000</v>
      </c>
      <c r="E12" s="76">
        <v>22830000000</v>
      </c>
      <c r="G12" s="76">
        <v>24611000000</v>
      </c>
      <c r="I12" s="76">
        <v>19878000000</v>
      </c>
      <c r="K12" s="75">
        <v>20971000000</v>
      </c>
      <c r="M12" s="37">
        <v>-4.8589057254332602E-2</v>
      </c>
      <c r="O12" s="51"/>
      <c r="P12" s="155">
        <v>22830000000</v>
      </c>
      <c r="Q12" s="167"/>
      <c r="R12" s="195">
        <v>20971000000</v>
      </c>
      <c r="T12" s="37">
        <v>-8.1427945685501504E-2</v>
      </c>
      <c r="V12" s="1"/>
    </row>
    <row r="13" spans="1:22" ht="22.5" customHeight="1" x14ac:dyDescent="0.25">
      <c r="A13" s="34" t="s">
        <v>122</v>
      </c>
      <c r="C13" s="75">
        <v>-110246000000</v>
      </c>
      <c r="E13" s="76">
        <v>-109444000000</v>
      </c>
      <c r="G13" s="76">
        <v>-108747000000</v>
      </c>
      <c r="I13" s="76">
        <v>-111677000000</v>
      </c>
      <c r="K13" s="75">
        <v>-110182000000</v>
      </c>
      <c r="M13" s="37">
        <v>-5.80519928160661E-4</v>
      </c>
      <c r="O13" s="51"/>
      <c r="P13" s="155">
        <v>-109444000000</v>
      </c>
      <c r="Q13" s="167"/>
      <c r="R13" s="195">
        <v>-110182000000</v>
      </c>
      <c r="T13" s="37">
        <v>6.7431745915720303E-3</v>
      </c>
      <c r="V13" s="1"/>
    </row>
    <row r="14" spans="1:22" ht="22.5" customHeight="1" x14ac:dyDescent="0.25">
      <c r="A14" s="74" t="s">
        <v>123</v>
      </c>
      <c r="C14" s="75">
        <v>-88204000000</v>
      </c>
      <c r="E14" s="76">
        <v>-86614000000</v>
      </c>
      <c r="G14" s="76">
        <v>-84136000000</v>
      </c>
      <c r="I14" s="76">
        <v>-91799000000</v>
      </c>
      <c r="K14" s="75">
        <v>-89211000000</v>
      </c>
      <c r="M14" s="37">
        <v>1.14167157952021E-2</v>
      </c>
      <c r="O14" s="51"/>
      <c r="P14" s="155">
        <v>-86614000000</v>
      </c>
      <c r="Q14" s="167"/>
      <c r="R14" s="195">
        <v>-89211000000</v>
      </c>
      <c r="T14" s="37">
        <v>2.9983605421756401E-2</v>
      </c>
      <c r="V14" s="1"/>
    </row>
    <row r="15" spans="1:22" ht="12.75" customHeight="1" x14ac:dyDescent="0.25">
      <c r="C15" s="64"/>
      <c r="K15" s="64"/>
      <c r="O15" s="51"/>
      <c r="P15" s="163"/>
      <c r="Q15" s="167"/>
      <c r="R15" s="196"/>
      <c r="V15" s="1"/>
    </row>
    <row r="16" spans="1:22" ht="22.5" customHeight="1" x14ac:dyDescent="0.25">
      <c r="A16" s="74" t="s">
        <v>124</v>
      </c>
      <c r="C16" s="64"/>
      <c r="K16" s="64"/>
      <c r="O16" s="51"/>
      <c r="P16" s="163"/>
      <c r="Q16" s="167"/>
      <c r="R16" s="196"/>
      <c r="V16" s="1"/>
    </row>
    <row r="17" spans="1:22" ht="22.5" customHeight="1" x14ac:dyDescent="0.25">
      <c r="A17" s="34" t="s">
        <v>119</v>
      </c>
      <c r="C17" s="75">
        <v>12941000000</v>
      </c>
      <c r="E17" s="76">
        <v>13117000000</v>
      </c>
      <c r="G17" s="76">
        <v>14448000000</v>
      </c>
      <c r="I17" s="76">
        <v>10717000000</v>
      </c>
      <c r="K17" s="75">
        <v>12171000000</v>
      </c>
      <c r="M17" s="37">
        <v>-5.9500811374700598E-2</v>
      </c>
      <c r="O17" s="51"/>
      <c r="P17" s="155">
        <v>13117000000</v>
      </c>
      <c r="Q17" s="167"/>
      <c r="R17" s="195">
        <v>12171000000</v>
      </c>
      <c r="T17" s="37">
        <v>-7.2120149424411098E-2</v>
      </c>
      <c r="V17" s="1"/>
    </row>
    <row r="18" spans="1:22" ht="22.5" customHeight="1" x14ac:dyDescent="0.25">
      <c r="A18" s="221" t="s">
        <v>120</v>
      </c>
      <c r="B18" s="215"/>
      <c r="C18" s="75">
        <v>5778000000</v>
      </c>
      <c r="E18" s="76">
        <v>5948000000</v>
      </c>
      <c r="G18" s="76">
        <v>6406000000</v>
      </c>
      <c r="I18" s="76">
        <v>5980000000</v>
      </c>
      <c r="K18" s="75">
        <v>5944000000</v>
      </c>
      <c r="M18" s="37">
        <v>2.8729664243682899E-2</v>
      </c>
      <c r="O18" s="51"/>
      <c r="P18" s="155">
        <v>5948000000</v>
      </c>
      <c r="Q18" s="167"/>
      <c r="R18" s="195">
        <v>5944000000</v>
      </c>
      <c r="T18" s="37">
        <v>-6.7249495628782805E-4</v>
      </c>
      <c r="V18" s="1"/>
    </row>
    <row r="19" spans="1:22" ht="22.5" customHeight="1" x14ac:dyDescent="0.25">
      <c r="A19" s="74" t="s">
        <v>121</v>
      </c>
      <c r="C19" s="75">
        <v>18719000000</v>
      </c>
      <c r="E19" s="76">
        <v>19065000000</v>
      </c>
      <c r="G19" s="76">
        <v>20854000000</v>
      </c>
      <c r="I19" s="76">
        <v>16697000000</v>
      </c>
      <c r="K19" s="75">
        <v>18115000000</v>
      </c>
      <c r="M19" s="37">
        <v>-3.2266680912441899E-2</v>
      </c>
      <c r="O19" s="51"/>
      <c r="P19" s="155">
        <v>19065000000</v>
      </c>
      <c r="Q19" s="167"/>
      <c r="R19" s="195">
        <v>18115000000</v>
      </c>
      <c r="T19" s="37">
        <v>-4.9829530553369999E-2</v>
      </c>
      <c r="V19" s="1"/>
    </row>
    <row r="20" spans="1:22" ht="22.5" customHeight="1" x14ac:dyDescent="0.25">
      <c r="A20" s="34" t="s">
        <v>122</v>
      </c>
      <c r="C20" s="75">
        <v>9766000000</v>
      </c>
      <c r="E20" s="76">
        <v>12594000000</v>
      </c>
      <c r="G20" s="76">
        <v>12781000000</v>
      </c>
      <c r="I20" s="76">
        <v>11301000000</v>
      </c>
      <c r="K20" s="75">
        <v>10617000000</v>
      </c>
      <c r="M20" s="37">
        <v>8.71390538603318E-2</v>
      </c>
      <c r="O20" s="51"/>
      <c r="P20" s="155">
        <v>12594000000</v>
      </c>
      <c r="Q20" s="167"/>
      <c r="R20" s="195">
        <v>10617000000</v>
      </c>
      <c r="T20" s="37">
        <v>-0.15697951405431201</v>
      </c>
      <c r="V20" s="1"/>
    </row>
    <row r="21" spans="1:22" ht="22.5" customHeight="1" x14ac:dyDescent="0.25">
      <c r="A21" s="74" t="s">
        <v>125</v>
      </c>
      <c r="C21" s="75">
        <v>28485000000</v>
      </c>
      <c r="E21" s="76">
        <v>31659000000</v>
      </c>
      <c r="G21" s="76">
        <v>33635000000</v>
      </c>
      <c r="I21" s="76">
        <v>27998000000</v>
      </c>
      <c r="K21" s="75">
        <v>28732000000</v>
      </c>
      <c r="M21" s="37">
        <v>8.6712304721783401E-3</v>
      </c>
      <c r="O21" s="51"/>
      <c r="P21" s="155">
        <v>31659000000</v>
      </c>
      <c r="Q21" s="167"/>
      <c r="R21" s="195">
        <v>28732000000</v>
      </c>
      <c r="T21" s="37">
        <v>-9.2453962538298698E-2</v>
      </c>
      <c r="V21" s="1"/>
    </row>
    <row r="22" spans="1:22" ht="20.85" customHeight="1" x14ac:dyDescent="0.2">
      <c r="V22" s="1"/>
    </row>
    <row r="23" spans="1:22" ht="17.45" customHeight="1" x14ac:dyDescent="0.2">
      <c r="A23" s="215"/>
      <c r="B23" s="215"/>
      <c r="C23" s="215"/>
      <c r="D23" s="215"/>
      <c r="E23" s="215"/>
      <c r="F23" s="215"/>
      <c r="G23" s="215"/>
      <c r="H23" s="215"/>
      <c r="I23" s="215"/>
      <c r="J23" s="215"/>
      <c r="K23" s="215"/>
      <c r="L23" s="215"/>
      <c r="M23" s="215"/>
      <c r="V23" s="1"/>
    </row>
    <row r="24" spans="1:22" ht="17.45" customHeight="1" x14ac:dyDescent="0.2">
      <c r="A24" s="215"/>
      <c r="B24" s="215"/>
      <c r="C24" s="215"/>
      <c r="D24" s="215"/>
      <c r="E24" s="215"/>
      <c r="F24" s="215"/>
      <c r="G24" s="215"/>
      <c r="H24" s="215"/>
      <c r="I24" s="215"/>
      <c r="J24" s="215"/>
      <c r="K24" s="215"/>
      <c r="L24" s="215"/>
      <c r="M24" s="215"/>
      <c r="N24" s="215"/>
      <c r="O24" s="215"/>
      <c r="P24" s="215"/>
      <c r="Q24" s="215"/>
      <c r="R24" s="215"/>
      <c r="S24" s="215"/>
      <c r="T24" s="215"/>
      <c r="V24" s="1"/>
    </row>
    <row r="25" spans="1:22" ht="17.45" customHeight="1" x14ac:dyDescent="0.2">
      <c r="V25" s="1"/>
    </row>
    <row r="26" spans="1:22" ht="17.45" customHeight="1" x14ac:dyDescent="0.2">
      <c r="V26" s="1"/>
    </row>
    <row r="27" spans="1:22" ht="17.45" customHeight="1" x14ac:dyDescent="0.2">
      <c r="V27" s="1"/>
    </row>
    <row r="28" spans="1:22" ht="17.45" customHeight="1" x14ac:dyDescent="0.2">
      <c r="V28" s="1"/>
    </row>
    <row r="29" spans="1:22" ht="15" customHeight="1" x14ac:dyDescent="0.2">
      <c r="V29" s="1"/>
    </row>
    <row r="30" spans="1:22" ht="15" customHeight="1" x14ac:dyDescent="0.2">
      <c r="V30" s="1"/>
    </row>
    <row r="31" spans="1:22" ht="15" customHeight="1" x14ac:dyDescent="0.2">
      <c r="V31" s="1"/>
    </row>
    <row r="32" spans="1:22" ht="15" customHeight="1" x14ac:dyDescent="0.2">
      <c r="V32" s="1"/>
    </row>
    <row r="33" spans="22:22" ht="15" customHeight="1" x14ac:dyDescent="0.2">
      <c r="V33" s="1"/>
    </row>
    <row r="34" spans="22:22" ht="15" customHeight="1" x14ac:dyDescent="0.2">
      <c r="V34" s="1"/>
    </row>
    <row r="35" spans="22:22" ht="15" customHeight="1" x14ac:dyDescent="0.2">
      <c r="V35" s="1"/>
    </row>
    <row r="36" spans="22:22" ht="15" customHeight="1" x14ac:dyDescent="0.2">
      <c r="V36" s="1"/>
    </row>
    <row r="37" spans="22:22" ht="15" customHeight="1" x14ac:dyDescent="0.2">
      <c r="V37" s="1"/>
    </row>
    <row r="38" spans="22:22" ht="15" customHeight="1" x14ac:dyDescent="0.2">
      <c r="V38" s="1"/>
    </row>
    <row r="39" spans="22:22" ht="15" customHeight="1" x14ac:dyDescent="0.2">
      <c r="V39" s="1"/>
    </row>
    <row r="40" spans="22:22" ht="15" customHeight="1" x14ac:dyDescent="0.2">
      <c r="V40" s="1"/>
    </row>
    <row r="41" spans="22:22" ht="15" customHeight="1" x14ac:dyDescent="0.2">
      <c r="V41" s="1"/>
    </row>
    <row r="42" spans="22:22" ht="15" customHeight="1" x14ac:dyDescent="0.2">
      <c r="V42" s="1"/>
    </row>
    <row r="43" spans="22:22" ht="15" customHeight="1" x14ac:dyDescent="0.2">
      <c r="V43" s="1"/>
    </row>
    <row r="44" spans="22:22" ht="15" customHeight="1" x14ac:dyDescent="0.2">
      <c r="V44" s="1"/>
    </row>
    <row r="45" spans="22:22" ht="15" customHeight="1" x14ac:dyDescent="0.2">
      <c r="V45" s="1"/>
    </row>
    <row r="46" spans="22:22" ht="15" customHeight="1" x14ac:dyDescent="0.2">
      <c r="V46" s="1"/>
    </row>
    <row r="47" spans="22:22" ht="15" customHeight="1" x14ac:dyDescent="0.2">
      <c r="V47" s="1"/>
    </row>
    <row r="48" spans="22:22" ht="15" customHeight="1" x14ac:dyDescent="0.2">
      <c r="V48" s="1"/>
    </row>
    <row r="49" spans="22:22" ht="15" customHeight="1" x14ac:dyDescent="0.2">
      <c r="V49" s="1"/>
    </row>
    <row r="50" spans="22:22" ht="15" customHeight="1" x14ac:dyDescent="0.2">
      <c r="V50" s="1"/>
    </row>
  </sheetData>
  <mergeCells count="5">
    <mergeCell ref="A4:I4"/>
    <mergeCell ref="A11:B11"/>
    <mergeCell ref="A18:B18"/>
    <mergeCell ref="A23:M23"/>
    <mergeCell ref="A24:T24"/>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0"/>
  <sheetViews>
    <sheetView showGridLines="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20" t="s">
        <v>126</v>
      </c>
      <c r="B4" s="215"/>
      <c r="C4" s="215"/>
      <c r="D4" s="215"/>
      <c r="E4" s="215"/>
      <c r="F4" s="215"/>
      <c r="G4" s="215"/>
      <c r="H4" s="215"/>
      <c r="I4" s="215"/>
      <c r="J4" s="215"/>
      <c r="K4" s="215"/>
      <c r="L4" s="215"/>
      <c r="M4" s="215"/>
      <c r="N4" s="215"/>
      <c r="O4" s="215"/>
      <c r="P4" s="215"/>
      <c r="Q4" s="215"/>
      <c r="R4" s="215"/>
      <c r="S4" s="215"/>
      <c r="T4" s="215"/>
      <c r="U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127</v>
      </c>
      <c r="B9" s="53"/>
      <c r="C9" s="70">
        <v>2148000000</v>
      </c>
      <c r="D9" s="53"/>
      <c r="E9" s="72">
        <v>3438000000</v>
      </c>
      <c r="F9" s="56"/>
      <c r="G9" s="72">
        <v>2297000000</v>
      </c>
      <c r="H9" s="53"/>
      <c r="I9" s="72">
        <v>2156000000</v>
      </c>
      <c r="J9" s="53"/>
      <c r="K9" s="70">
        <v>2412000000</v>
      </c>
      <c r="L9" s="53"/>
      <c r="M9" s="73">
        <v>0.122905027932961</v>
      </c>
      <c r="O9" s="51"/>
      <c r="P9" s="153">
        <v>8898000000</v>
      </c>
      <c r="Q9" s="154"/>
      <c r="R9" s="194">
        <v>6865000000</v>
      </c>
      <c r="S9" s="53"/>
      <c r="T9" s="73">
        <v>-0.228478309732524</v>
      </c>
      <c r="U9" s="53"/>
    </row>
    <row r="10" spans="1:21" ht="22.5" customHeight="1" x14ac:dyDescent="0.25">
      <c r="A10" s="74" t="s">
        <v>128</v>
      </c>
      <c r="C10" s="75">
        <v>980000000</v>
      </c>
      <c r="E10" s="76">
        <v>650000000</v>
      </c>
      <c r="G10" s="76">
        <v>643000000</v>
      </c>
      <c r="I10" s="76">
        <v>591000000</v>
      </c>
      <c r="K10" s="75">
        <v>893000000</v>
      </c>
      <c r="M10" s="37">
        <v>-8.8775510204081601E-2</v>
      </c>
      <c r="O10" s="51"/>
      <c r="P10" s="155">
        <v>2167000000</v>
      </c>
      <c r="R10" s="195">
        <v>2127000000</v>
      </c>
      <c r="T10" s="37">
        <v>-1.8458698661744301E-2</v>
      </c>
    </row>
    <row r="11" spans="1:21" ht="22.5" customHeight="1" x14ac:dyDescent="0.25">
      <c r="A11" s="34" t="s">
        <v>129</v>
      </c>
      <c r="C11" s="75">
        <v>-1096000000</v>
      </c>
      <c r="E11" s="76">
        <v>-1190000000</v>
      </c>
      <c r="G11" s="76">
        <v>-665000000</v>
      </c>
      <c r="I11" s="76">
        <v>-1461000000</v>
      </c>
      <c r="K11" s="75">
        <v>-971000000</v>
      </c>
      <c r="M11" s="37">
        <v>-0.114051094890511</v>
      </c>
      <c r="O11" s="51"/>
      <c r="P11" s="155">
        <v>-3617000000</v>
      </c>
      <c r="R11" s="195">
        <v>-3097000000</v>
      </c>
      <c r="T11" s="37">
        <v>-0.14376555156206799</v>
      </c>
    </row>
    <row r="12" spans="1:21" ht="22.5" customHeight="1" x14ac:dyDescent="0.25">
      <c r="A12" s="34" t="s">
        <v>130</v>
      </c>
      <c r="C12" s="75">
        <v>133000000</v>
      </c>
      <c r="E12" s="76">
        <v>151000000</v>
      </c>
      <c r="G12" s="76">
        <v>147000000</v>
      </c>
      <c r="I12" s="76">
        <v>91000000</v>
      </c>
      <c r="K12" s="75">
        <v>-51000000</v>
      </c>
      <c r="M12" s="89" t="s">
        <v>87</v>
      </c>
      <c r="O12" s="51"/>
      <c r="P12" s="155">
        <v>173000000</v>
      </c>
      <c r="R12" s="195">
        <v>187000000</v>
      </c>
      <c r="T12" s="37">
        <v>8.0924855491329495E-2</v>
      </c>
    </row>
    <row r="13" spans="1:21" ht="22.5" customHeight="1" x14ac:dyDescent="0.25">
      <c r="A13" s="34" t="s">
        <v>131</v>
      </c>
      <c r="C13" s="75">
        <v>182000000</v>
      </c>
      <c r="E13" s="76">
        <v>393000000</v>
      </c>
      <c r="G13" s="76">
        <v>-189000000</v>
      </c>
      <c r="I13" s="76">
        <v>252000000</v>
      </c>
      <c r="K13" s="75">
        <v>111000000</v>
      </c>
      <c r="M13" s="37">
        <v>-0.39010989010989</v>
      </c>
      <c r="O13" s="51"/>
      <c r="P13" s="155">
        <v>253000000</v>
      </c>
      <c r="R13" s="195">
        <v>174000000</v>
      </c>
      <c r="T13" s="37">
        <v>-0.312252964426877</v>
      </c>
    </row>
    <row r="14" spans="1:21" ht="22.5" customHeight="1" x14ac:dyDescent="0.25">
      <c r="A14" s="74" t="s">
        <v>132</v>
      </c>
      <c r="C14" s="75">
        <v>2347000000</v>
      </c>
      <c r="E14" s="76">
        <v>3442000000</v>
      </c>
      <c r="G14" s="76">
        <v>2233000000</v>
      </c>
      <c r="I14" s="76">
        <v>1629000000</v>
      </c>
      <c r="K14" s="75">
        <v>2394000000</v>
      </c>
      <c r="M14" s="37">
        <v>2.002556455049E-2</v>
      </c>
      <c r="O14" s="51"/>
      <c r="P14" s="155">
        <v>7874000000</v>
      </c>
      <c r="R14" s="195">
        <v>6256000000</v>
      </c>
      <c r="T14" s="37">
        <v>-0.205486410972822</v>
      </c>
    </row>
    <row r="15" spans="1:21" ht="22.5" customHeight="1" x14ac:dyDescent="0.25">
      <c r="A15" s="34" t="s">
        <v>133</v>
      </c>
      <c r="C15" s="75">
        <v>102000000</v>
      </c>
      <c r="E15" s="76">
        <v>105000000</v>
      </c>
      <c r="G15" s="76">
        <v>90000000</v>
      </c>
      <c r="I15" s="76">
        <v>70000000</v>
      </c>
      <c r="K15" s="75">
        <v>56000000</v>
      </c>
      <c r="M15" s="37">
        <v>-0.45098039215686297</v>
      </c>
      <c r="O15" s="51"/>
      <c r="P15" s="155">
        <v>299000000</v>
      </c>
      <c r="R15" s="195">
        <v>216000000</v>
      </c>
      <c r="T15" s="37">
        <v>-0.27759197324414697</v>
      </c>
    </row>
    <row r="16" spans="1:21" ht="22.5" customHeight="1" x14ac:dyDescent="0.25">
      <c r="A16" s="74" t="s">
        <v>134</v>
      </c>
      <c r="C16" s="75">
        <v>2449000000</v>
      </c>
      <c r="E16" s="76">
        <v>3547000000</v>
      </c>
      <c r="G16" s="76">
        <v>2323000000</v>
      </c>
      <c r="I16" s="76">
        <v>1699000000</v>
      </c>
      <c r="K16" s="75">
        <v>2450000000</v>
      </c>
      <c r="M16" s="37">
        <v>4.0832993058391198E-4</v>
      </c>
      <c r="O16" s="51"/>
      <c r="P16" s="155">
        <v>8173000000</v>
      </c>
      <c r="R16" s="195">
        <v>6472000000</v>
      </c>
      <c r="T16" s="37">
        <v>-0.20812431175822799</v>
      </c>
    </row>
    <row r="17" spans="1:22" ht="17.45" customHeight="1" x14ac:dyDescent="0.25">
      <c r="A17" s="65"/>
      <c r="B17" s="18"/>
      <c r="C17" s="47"/>
      <c r="D17" s="18"/>
      <c r="E17" s="47"/>
      <c r="F17" s="18"/>
      <c r="G17" s="47"/>
      <c r="H17" s="18"/>
      <c r="I17" s="47"/>
      <c r="J17" s="18"/>
      <c r="K17" s="47"/>
      <c r="L17" s="18"/>
      <c r="M17" s="47"/>
      <c r="N17" s="18"/>
      <c r="O17" s="18"/>
      <c r="P17" s="163"/>
      <c r="Q17" s="167"/>
      <c r="R17" s="163"/>
      <c r="S17" s="18"/>
      <c r="T17" s="47"/>
      <c r="U17" s="18"/>
      <c r="V17" s="66"/>
    </row>
    <row r="18" spans="1:22" ht="17.45" customHeight="1" x14ac:dyDescent="0.25">
      <c r="A18" s="67" t="s">
        <v>135</v>
      </c>
      <c r="B18" s="18"/>
      <c r="C18" s="47"/>
      <c r="D18" s="18"/>
      <c r="E18" s="47"/>
      <c r="F18" s="18"/>
      <c r="G18" s="47"/>
      <c r="H18" s="18"/>
      <c r="I18" s="47"/>
      <c r="J18" s="18"/>
      <c r="K18" s="47"/>
      <c r="L18" s="18"/>
      <c r="M18" s="47"/>
      <c r="N18" s="18"/>
      <c r="O18" s="18"/>
      <c r="P18" s="163"/>
      <c r="Q18" s="167"/>
      <c r="R18" s="163"/>
      <c r="S18" s="18"/>
      <c r="T18" s="47"/>
      <c r="U18" s="18"/>
      <c r="V18" s="66"/>
    </row>
    <row r="19" spans="1:22" ht="17.4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12"/>
      <c r="V19" s="5"/>
    </row>
    <row r="20" spans="1:22" ht="17.45" customHeight="1" x14ac:dyDescent="0.2">
      <c r="A20" s="12"/>
      <c r="B20" s="12"/>
      <c r="C20" s="12"/>
      <c r="D20" s="12"/>
      <c r="E20" s="12"/>
      <c r="F20" s="12"/>
      <c r="G20" s="12"/>
      <c r="H20" s="12"/>
      <c r="I20" s="12"/>
      <c r="J20" s="12"/>
      <c r="K20" s="12"/>
      <c r="L20" s="12"/>
      <c r="M20" s="12"/>
      <c r="N20" s="12"/>
      <c r="O20" s="12"/>
      <c r="P20" s="164"/>
      <c r="Q20" s="164"/>
      <c r="R20" s="164"/>
      <c r="S20" s="12"/>
      <c r="T20" s="12"/>
      <c r="U20" s="12"/>
      <c r="V20" s="5"/>
    </row>
    <row r="21" spans="1:22" ht="17.45" customHeight="1" x14ac:dyDescent="0.2">
      <c r="A21" s="12"/>
      <c r="B21" s="12"/>
      <c r="C21" s="12"/>
      <c r="D21" s="12"/>
      <c r="E21" s="12"/>
      <c r="F21" s="12"/>
      <c r="G21" s="12"/>
      <c r="H21" s="12"/>
      <c r="I21" s="12"/>
      <c r="J21" s="12"/>
      <c r="K21" s="12"/>
      <c r="L21" s="12"/>
      <c r="M21" s="12"/>
      <c r="N21" s="12"/>
      <c r="O21" s="12"/>
      <c r="P21" s="164"/>
      <c r="Q21" s="164"/>
      <c r="R21" s="164"/>
      <c r="S21" s="12"/>
      <c r="T21" s="12"/>
      <c r="U21" s="12"/>
      <c r="V21" s="5"/>
    </row>
    <row r="22" spans="1:22" ht="17.45" customHeight="1" x14ac:dyDescent="0.2"/>
    <row r="23" spans="1:22" ht="17.45" customHeight="1" x14ac:dyDescent="0.2"/>
    <row r="24" spans="1:22" ht="1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2">
    <mergeCell ref="A4:U4"/>
    <mergeCell ref="A19:T19"/>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50"/>
  <sheetViews>
    <sheetView showGridLines="0" zoomScale="115" zoomScaleNormal="115" workbookViewId="0">
      <selection activeCell="O13" sqref="O13"/>
    </sheetView>
  </sheetViews>
  <sheetFormatPr baseColWidth="10" defaultColWidth="13.7109375" defaultRowHeight="12.75" x14ac:dyDescent="0.2"/>
  <cols>
    <col min="1" max="1" width="7.140625" customWidth="1"/>
    <col min="2" max="2" width="48.7109375" customWidth="1"/>
    <col min="3" max="3" width="1" customWidth="1"/>
    <col min="4" max="4" width="13.7109375" customWidth="1"/>
    <col min="5" max="5" width="1" customWidth="1"/>
    <col min="6" max="6" width="13.7109375" customWidth="1"/>
    <col min="7" max="7" width="1" customWidth="1"/>
    <col min="8" max="8" width="13.7109375" customWidth="1"/>
    <col min="9" max="9" width="1" customWidth="1"/>
    <col min="10" max="10" width="13.7109375" customWidth="1"/>
    <col min="11" max="11" width="1" customWidth="1"/>
    <col min="12" max="12" width="13.7109375" customWidth="1"/>
    <col min="13" max="13" width="1" customWidth="1"/>
    <col min="14" max="14" width="13.7109375" customWidth="1"/>
    <col min="15" max="15" width="1" customWidth="1"/>
    <col min="16" max="16" width="1" style="149" customWidth="1"/>
    <col min="17" max="17" width="13.7109375" style="149" customWidth="1"/>
    <col min="18" max="18" width="1" style="149" customWidth="1"/>
    <col min="19" max="19" width="13.7109375" customWidth="1"/>
    <col min="20" max="20" width="1" customWidth="1"/>
    <col min="21" max="21" width="13.7109375" customWidth="1"/>
    <col min="22" max="22" width="1" customWidth="1"/>
  </cols>
  <sheetData>
    <row r="1" spans="1:22" ht="22.5" customHeight="1" x14ac:dyDescent="0.2"/>
    <row r="2" spans="1:22" ht="22.5" customHeight="1" x14ac:dyDescent="0.2">
      <c r="A2" s="228" t="s">
        <v>3</v>
      </c>
      <c r="B2" s="228"/>
    </row>
    <row r="3" spans="1:22" ht="22.5" customHeight="1" x14ac:dyDescent="0.2">
      <c r="A3" s="106"/>
      <c r="B3" s="68"/>
      <c r="C3" s="68"/>
      <c r="D3" s="68"/>
      <c r="E3" s="68"/>
      <c r="F3" s="68"/>
      <c r="G3" s="68"/>
      <c r="H3" s="68"/>
      <c r="I3" s="68"/>
      <c r="J3" s="68"/>
      <c r="K3" s="68"/>
      <c r="L3" s="68"/>
      <c r="M3" s="68"/>
      <c r="N3" s="68"/>
      <c r="O3" s="68"/>
      <c r="P3" s="150"/>
      <c r="Q3" s="150"/>
      <c r="R3" s="150"/>
      <c r="S3" s="68"/>
      <c r="T3" s="68"/>
      <c r="U3" s="68"/>
      <c r="V3" s="68"/>
    </row>
    <row r="4" spans="1:22" ht="44.1" customHeight="1" x14ac:dyDescent="0.55000000000000004">
      <c r="A4" s="236" t="s">
        <v>136</v>
      </c>
      <c r="B4" s="236"/>
      <c r="C4" s="236"/>
      <c r="D4" s="236"/>
      <c r="E4" s="236"/>
      <c r="F4" s="236"/>
      <c r="G4" s="236"/>
      <c r="H4" s="236"/>
      <c r="I4" s="236"/>
      <c r="J4" s="236"/>
      <c r="K4" s="236"/>
      <c r="L4" s="236"/>
      <c r="M4" s="236"/>
      <c r="N4" s="236"/>
      <c r="O4" s="236"/>
      <c r="P4" s="236"/>
      <c r="Q4" s="236"/>
      <c r="R4" s="236"/>
      <c r="S4" s="236"/>
      <c r="T4" s="236"/>
      <c r="U4" s="236"/>
    </row>
    <row r="5" spans="1:22" ht="22.5" customHeight="1" x14ac:dyDescent="0.2"/>
    <row r="6" spans="1:22" ht="22.5" customHeight="1" x14ac:dyDescent="0.25">
      <c r="D6" s="21" t="s">
        <v>8</v>
      </c>
      <c r="F6" s="22" t="s">
        <v>9</v>
      </c>
      <c r="H6" s="22" t="s">
        <v>10</v>
      </c>
      <c r="J6" s="22" t="s">
        <v>11</v>
      </c>
      <c r="L6" s="21" t="s">
        <v>8</v>
      </c>
      <c r="N6" s="22" t="s">
        <v>12</v>
      </c>
      <c r="P6" s="180"/>
      <c r="Q6" s="151" t="s">
        <v>13</v>
      </c>
      <c r="S6" s="191" t="s">
        <v>13</v>
      </c>
      <c r="U6" s="22" t="s">
        <v>14</v>
      </c>
    </row>
    <row r="7" spans="1:22" ht="22.5" customHeight="1" x14ac:dyDescent="0.25">
      <c r="B7" s="69" t="s">
        <v>34</v>
      </c>
      <c r="D7" s="25">
        <v>2023</v>
      </c>
      <c r="F7" s="26">
        <v>2023</v>
      </c>
      <c r="H7" s="26">
        <v>2024</v>
      </c>
      <c r="J7" s="26">
        <v>2024</v>
      </c>
      <c r="L7" s="25">
        <v>2024</v>
      </c>
      <c r="N7" s="27" t="s">
        <v>15</v>
      </c>
      <c r="P7" s="180"/>
      <c r="Q7" s="152">
        <v>2023</v>
      </c>
      <c r="S7" s="192">
        <v>2024</v>
      </c>
      <c r="U7" s="27" t="s">
        <v>15</v>
      </c>
    </row>
    <row r="8" spans="1:22" ht="13.35" customHeight="1" x14ac:dyDescent="0.25">
      <c r="D8" s="50"/>
      <c r="L8" s="50"/>
      <c r="P8" s="180"/>
      <c r="S8" s="193"/>
    </row>
    <row r="9" spans="1:22" ht="39.200000000000003" customHeight="1" x14ac:dyDescent="0.25">
      <c r="A9" s="239" t="s">
        <v>96</v>
      </c>
      <c r="B9" s="238" t="s">
        <v>97</v>
      </c>
      <c r="C9" s="238"/>
      <c r="D9" s="70">
        <v>66000000</v>
      </c>
      <c r="E9" s="53"/>
      <c r="F9" s="72">
        <v>40000000</v>
      </c>
      <c r="G9" s="56"/>
      <c r="H9" s="72">
        <v>44000000</v>
      </c>
      <c r="I9" s="53"/>
      <c r="J9" s="72">
        <v>36000000</v>
      </c>
      <c r="K9" s="53"/>
      <c r="L9" s="70">
        <v>25000000</v>
      </c>
      <c r="M9" s="53"/>
      <c r="N9" s="73">
        <v>-0.62121212121212099</v>
      </c>
      <c r="P9" s="180"/>
      <c r="Q9" s="153">
        <v>211000000</v>
      </c>
      <c r="R9" s="154"/>
      <c r="S9" s="194">
        <v>105000000</v>
      </c>
      <c r="T9" s="53"/>
      <c r="U9" s="73">
        <v>-0.50236966824644502</v>
      </c>
      <c r="V9" s="53"/>
    </row>
    <row r="10" spans="1:22" ht="27.6" customHeight="1" x14ac:dyDescent="0.25">
      <c r="A10" s="240"/>
      <c r="B10" s="237" t="s">
        <v>98</v>
      </c>
      <c r="C10" s="237"/>
      <c r="D10" s="75">
        <v>0</v>
      </c>
      <c r="F10" s="76">
        <v>0</v>
      </c>
      <c r="H10" s="76">
        <v>0</v>
      </c>
      <c r="J10" s="76">
        <v>0</v>
      </c>
      <c r="L10" s="75">
        <v>0</v>
      </c>
      <c r="N10" s="89" t="s">
        <v>87</v>
      </c>
      <c r="P10" s="180"/>
      <c r="Q10" s="155">
        <v>92000000</v>
      </c>
      <c r="S10" s="195">
        <v>0</v>
      </c>
      <c r="U10" s="37">
        <v>-1</v>
      </c>
    </row>
    <row r="11" spans="1:22" ht="27.6" customHeight="1" x14ac:dyDescent="0.25">
      <c r="A11" s="240"/>
      <c r="B11" s="104" t="s">
        <v>99</v>
      </c>
      <c r="C11" s="18"/>
      <c r="D11" s="75">
        <v>-19000000</v>
      </c>
      <c r="F11" s="76">
        <v>0</v>
      </c>
      <c r="H11" s="76">
        <v>0</v>
      </c>
      <c r="J11" s="76">
        <v>0</v>
      </c>
      <c r="L11" s="75">
        <v>0</v>
      </c>
      <c r="N11" s="89" t="s">
        <v>87</v>
      </c>
      <c r="P11" s="180"/>
      <c r="Q11" s="155">
        <v>-144000000</v>
      </c>
      <c r="S11" s="195">
        <v>0</v>
      </c>
      <c r="U11" s="89" t="s">
        <v>87</v>
      </c>
    </row>
    <row r="12" spans="1:22" ht="12.75" customHeight="1" x14ac:dyDescent="0.25">
      <c r="A12" s="241"/>
      <c r="B12" s="105"/>
      <c r="C12" s="113"/>
      <c r="D12" s="108"/>
      <c r="L12" s="108"/>
      <c r="O12" s="109"/>
      <c r="P12" s="180"/>
      <c r="S12" s="193"/>
    </row>
    <row r="13" spans="1:22" ht="39.200000000000003" customHeight="1" x14ac:dyDescent="0.25">
      <c r="A13" s="234" t="s">
        <v>101</v>
      </c>
      <c r="B13" s="224" t="s">
        <v>97</v>
      </c>
      <c r="C13" s="224"/>
      <c r="D13" s="99">
        <v>55000000</v>
      </c>
      <c r="E13" s="111"/>
      <c r="F13" s="100">
        <v>64000000</v>
      </c>
      <c r="G13" s="98"/>
      <c r="H13" s="100">
        <v>45000000</v>
      </c>
      <c r="I13" s="111"/>
      <c r="J13" s="100">
        <v>33000000</v>
      </c>
      <c r="K13" s="111"/>
      <c r="L13" s="99">
        <v>30000000</v>
      </c>
      <c r="M13" s="111"/>
      <c r="N13" s="101">
        <v>-0.45454545454545497</v>
      </c>
      <c r="P13" s="180"/>
      <c r="Q13" s="176">
        <v>134000000</v>
      </c>
      <c r="R13" s="181"/>
      <c r="S13" s="208">
        <v>108000000</v>
      </c>
      <c r="T13" s="111"/>
      <c r="U13" s="101">
        <v>-0.19402985074626899</v>
      </c>
    </row>
    <row r="14" spans="1:22" ht="27.6" customHeight="1" x14ac:dyDescent="0.25">
      <c r="A14" s="215"/>
      <c r="B14" s="221" t="s">
        <v>98</v>
      </c>
      <c r="C14" s="215"/>
      <c r="D14" s="75">
        <v>0</v>
      </c>
      <c r="F14" s="76">
        <v>0</v>
      </c>
      <c r="H14" s="76">
        <v>0</v>
      </c>
      <c r="J14" s="76">
        <v>0</v>
      </c>
      <c r="L14" s="75">
        <v>0</v>
      </c>
      <c r="N14" s="89" t="s">
        <v>87</v>
      </c>
      <c r="P14" s="180"/>
      <c r="Q14" s="155">
        <v>3000000</v>
      </c>
      <c r="S14" s="195">
        <v>0</v>
      </c>
      <c r="U14" s="37">
        <v>-1</v>
      </c>
    </row>
    <row r="15" spans="1:22" ht="27.6" customHeight="1" x14ac:dyDescent="0.25">
      <c r="A15" s="215"/>
      <c r="B15" s="34" t="s">
        <v>99</v>
      </c>
      <c r="D15" s="75">
        <v>0</v>
      </c>
      <c r="F15" s="76">
        <v>0</v>
      </c>
      <c r="H15" s="76">
        <v>0</v>
      </c>
      <c r="J15" s="76">
        <v>0</v>
      </c>
      <c r="L15" s="75">
        <v>0</v>
      </c>
      <c r="N15" s="89" t="s">
        <v>87</v>
      </c>
      <c r="P15" s="180"/>
      <c r="Q15" s="155">
        <v>0</v>
      </c>
      <c r="S15" s="195">
        <v>0</v>
      </c>
      <c r="U15" s="89" t="s">
        <v>87</v>
      </c>
    </row>
    <row r="16" spans="1:22" ht="12.75" customHeight="1" x14ac:dyDescent="0.25">
      <c r="A16" s="215"/>
      <c r="B16" s="113"/>
      <c r="C16" s="105"/>
      <c r="D16" s="108"/>
      <c r="E16" s="114"/>
      <c r="F16" s="105"/>
      <c r="G16" s="113"/>
      <c r="H16" s="105"/>
      <c r="I16" s="114"/>
      <c r="J16" s="105"/>
      <c r="K16" s="114"/>
      <c r="L16" s="108"/>
      <c r="M16" s="114"/>
      <c r="N16" s="105"/>
      <c r="O16" s="109"/>
      <c r="P16" s="180"/>
      <c r="Q16" s="174"/>
      <c r="R16" s="175"/>
      <c r="S16" s="207"/>
      <c r="T16" s="114"/>
      <c r="U16" s="105"/>
      <c r="V16" s="114"/>
    </row>
    <row r="17" spans="1:22" ht="39.200000000000003" customHeight="1" x14ac:dyDescent="0.25">
      <c r="A17" s="235" t="s">
        <v>102</v>
      </c>
      <c r="B17" s="224" t="s">
        <v>97</v>
      </c>
      <c r="C17" s="224"/>
      <c r="D17" s="99">
        <v>0</v>
      </c>
      <c r="E17" s="111"/>
      <c r="F17" s="100">
        <v>1000000</v>
      </c>
      <c r="G17" s="98"/>
      <c r="H17" s="100">
        <v>1000000</v>
      </c>
      <c r="I17" s="111"/>
      <c r="J17" s="100">
        <v>1000000</v>
      </c>
      <c r="K17" s="111"/>
      <c r="L17" s="99">
        <v>1000000</v>
      </c>
      <c r="M17" s="111"/>
      <c r="N17" s="103" t="s">
        <v>87</v>
      </c>
      <c r="P17" s="180"/>
      <c r="Q17" s="176">
        <v>-3000000</v>
      </c>
      <c r="R17" s="181"/>
      <c r="S17" s="208">
        <v>3000000</v>
      </c>
      <c r="T17" s="111"/>
      <c r="U17" s="103" t="s">
        <v>87</v>
      </c>
      <c r="V17" s="111"/>
    </row>
    <row r="18" spans="1:22" ht="29.1" customHeight="1" x14ac:dyDescent="0.25">
      <c r="A18" s="215"/>
      <c r="B18" s="221" t="s">
        <v>98</v>
      </c>
      <c r="C18" s="215"/>
      <c r="D18" s="75">
        <v>0</v>
      </c>
      <c r="F18" s="76">
        <v>0</v>
      </c>
      <c r="H18" s="76">
        <v>0</v>
      </c>
      <c r="J18" s="76">
        <v>0</v>
      </c>
      <c r="L18" s="75">
        <v>0</v>
      </c>
      <c r="N18" s="89" t="s">
        <v>87</v>
      </c>
      <c r="P18" s="180"/>
      <c r="Q18" s="155">
        <v>6000000</v>
      </c>
      <c r="S18" s="195">
        <v>0</v>
      </c>
      <c r="U18" s="37">
        <v>-1</v>
      </c>
    </row>
    <row r="19" spans="1:22" ht="26.65" customHeight="1" x14ac:dyDescent="0.25">
      <c r="A19" s="215"/>
      <c r="B19" s="34" t="s">
        <v>99</v>
      </c>
      <c r="D19" s="75">
        <v>0</v>
      </c>
      <c r="F19" s="76">
        <v>0</v>
      </c>
      <c r="H19" s="76">
        <v>0</v>
      </c>
      <c r="J19" s="76">
        <v>0</v>
      </c>
      <c r="L19" s="75">
        <v>0</v>
      </c>
      <c r="N19" s="89" t="s">
        <v>87</v>
      </c>
      <c r="P19" s="180"/>
      <c r="Q19" s="155">
        <v>0</v>
      </c>
      <c r="S19" s="195">
        <v>0</v>
      </c>
      <c r="U19" s="89" t="s">
        <v>87</v>
      </c>
    </row>
    <row r="20" spans="1:22" ht="12.75" customHeight="1" x14ac:dyDescent="0.25">
      <c r="A20" s="215"/>
      <c r="D20" s="108"/>
      <c r="L20" s="108"/>
      <c r="O20" s="109"/>
      <c r="P20" s="180"/>
      <c r="S20" s="193"/>
    </row>
    <row r="21" spans="1:22" ht="17.45" customHeight="1" x14ac:dyDescent="0.2">
      <c r="A21" s="122"/>
      <c r="B21" s="233"/>
      <c r="C21" s="233"/>
      <c r="D21" s="233"/>
      <c r="E21" s="233"/>
      <c r="F21" s="233"/>
      <c r="G21" s="233"/>
      <c r="H21" s="233"/>
      <c r="I21" s="233"/>
      <c r="J21" s="233"/>
      <c r="K21" s="233"/>
      <c r="L21" s="233"/>
      <c r="M21" s="233"/>
      <c r="N21" s="233"/>
      <c r="O21" s="232"/>
      <c r="P21" s="232"/>
      <c r="Q21" s="233"/>
      <c r="R21" s="233"/>
      <c r="S21" s="233"/>
      <c r="T21" s="233"/>
      <c r="U21" s="233"/>
      <c r="V21" s="12"/>
    </row>
    <row r="22" spans="1:22" ht="17.45" customHeight="1" x14ac:dyDescent="0.2"/>
    <row r="23" spans="1:22" ht="17.45" customHeight="1" x14ac:dyDescent="0.2"/>
    <row r="24" spans="1:22" ht="17.45" customHeight="1" x14ac:dyDescent="0.2"/>
    <row r="25" spans="1:22" ht="17.4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12">
    <mergeCell ref="A2:B2"/>
    <mergeCell ref="A4:U4"/>
    <mergeCell ref="B10:C10"/>
    <mergeCell ref="B9:C9"/>
    <mergeCell ref="A9:A12"/>
    <mergeCell ref="B21:U21"/>
    <mergeCell ref="A13:A16"/>
    <mergeCell ref="B14:C14"/>
    <mergeCell ref="B13:C13"/>
    <mergeCell ref="B17:C17"/>
    <mergeCell ref="B18:C18"/>
    <mergeCell ref="A17:A20"/>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50"/>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137</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9</v>
      </c>
      <c r="R6" s="191" t="s">
        <v>13</v>
      </c>
      <c r="T6" s="22" t="s">
        <v>14</v>
      </c>
    </row>
    <row r="7" spans="1:21" ht="22.5" customHeight="1" x14ac:dyDescent="0.25">
      <c r="A7" s="69" t="s">
        <v>117</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 customHeight="1" x14ac:dyDescent="0.25">
      <c r="A9" s="31" t="s">
        <v>138</v>
      </c>
      <c r="B9" s="53"/>
      <c r="C9" s="54"/>
      <c r="D9" s="53"/>
      <c r="E9" s="55"/>
      <c r="F9" s="56"/>
      <c r="G9" s="55"/>
      <c r="H9" s="53"/>
      <c r="I9" s="55"/>
      <c r="J9" s="53"/>
      <c r="K9" s="54"/>
      <c r="L9" s="53"/>
      <c r="M9" s="55"/>
      <c r="O9" s="51"/>
      <c r="P9" s="178"/>
      <c r="Q9" s="154"/>
      <c r="R9" s="197"/>
      <c r="S9" s="53"/>
      <c r="T9" s="55"/>
      <c r="U9" s="53"/>
    </row>
    <row r="10" spans="1:21" ht="26.65" customHeight="1" x14ac:dyDescent="0.25">
      <c r="A10" s="34" t="s">
        <v>139</v>
      </c>
      <c r="C10" s="75">
        <v>19711000000</v>
      </c>
      <c r="E10" s="76">
        <v>21992000000</v>
      </c>
      <c r="G10" s="76">
        <v>21411000000</v>
      </c>
      <c r="I10" s="76">
        <v>20953000000</v>
      </c>
      <c r="K10" s="75">
        <v>21477000000</v>
      </c>
      <c r="M10" s="37">
        <v>8.9594642585358403E-2</v>
      </c>
      <c r="O10" s="51"/>
      <c r="P10" s="155">
        <v>21992000000</v>
      </c>
      <c r="R10" s="195">
        <v>21477000000</v>
      </c>
      <c r="T10" s="37">
        <v>-2.3417606402328098E-2</v>
      </c>
    </row>
    <row r="11" spans="1:21" ht="26.65" customHeight="1" x14ac:dyDescent="0.25">
      <c r="A11" s="34" t="s">
        <v>140</v>
      </c>
      <c r="C11" s="75">
        <v>20682000000</v>
      </c>
      <c r="E11" s="76">
        <v>21890000000</v>
      </c>
      <c r="G11" s="76">
        <v>22546000000</v>
      </c>
      <c r="I11" s="76">
        <v>22088000000</v>
      </c>
      <c r="K11" s="75">
        <v>22361000000</v>
      </c>
      <c r="M11" s="37">
        <v>8.1181703897108604E-2</v>
      </c>
      <c r="O11" s="51"/>
      <c r="P11" s="155">
        <v>21890000000</v>
      </c>
      <c r="R11" s="195">
        <v>22361000000</v>
      </c>
      <c r="T11" s="37">
        <v>2.1516674280493399E-2</v>
      </c>
    </row>
    <row r="12" spans="1:21" ht="26.65" customHeight="1" x14ac:dyDescent="0.25">
      <c r="A12" s="34" t="s">
        <v>141</v>
      </c>
      <c r="C12" s="75">
        <v>971000000</v>
      </c>
      <c r="E12" s="76">
        <v>-102000000</v>
      </c>
      <c r="G12" s="76">
        <v>1135000000</v>
      </c>
      <c r="I12" s="76">
        <v>1135000000</v>
      </c>
      <c r="K12" s="75">
        <v>884000000</v>
      </c>
      <c r="M12" s="37">
        <v>-8.9598352214212196E-2</v>
      </c>
      <c r="O12" s="51"/>
      <c r="P12" s="155">
        <v>-102000000</v>
      </c>
      <c r="R12" s="195">
        <v>884000000</v>
      </c>
      <c r="T12" s="89" t="s">
        <v>87</v>
      </c>
    </row>
    <row r="13" spans="1:21" ht="26.65" customHeight="1" x14ac:dyDescent="0.25">
      <c r="A13" s="34" t="s">
        <v>142</v>
      </c>
      <c r="C13" s="123">
        <v>1.04926183349399</v>
      </c>
      <c r="E13" s="124">
        <v>0.99536194979992698</v>
      </c>
      <c r="G13" s="124">
        <v>1.05301013497735</v>
      </c>
      <c r="I13" s="124">
        <v>1.05416885410204</v>
      </c>
      <c r="K13" s="123">
        <v>1.0411603110304</v>
      </c>
      <c r="M13" s="37">
        <v>-7.7211637791167603E-3</v>
      </c>
      <c r="O13" s="51"/>
      <c r="P13" s="179">
        <v>0.99536194979992698</v>
      </c>
      <c r="R13" s="209">
        <v>1.0411603110304</v>
      </c>
      <c r="T13" s="37">
        <v>4.6011766111496599E-2</v>
      </c>
    </row>
    <row r="14" spans="1:21" ht="13.35" customHeight="1" x14ac:dyDescent="0.25">
      <c r="C14" s="64"/>
      <c r="K14" s="64"/>
      <c r="O14" s="51"/>
      <c r="R14" s="193"/>
    </row>
    <row r="15" spans="1:21" ht="26.65" customHeight="1" x14ac:dyDescent="0.25">
      <c r="A15" s="74" t="s">
        <v>143</v>
      </c>
      <c r="C15" s="64"/>
      <c r="K15" s="64"/>
      <c r="O15" s="51"/>
      <c r="R15" s="193"/>
    </row>
    <row r="16" spans="1:21" ht="26.65" customHeight="1" x14ac:dyDescent="0.25">
      <c r="A16" s="34" t="s">
        <v>144</v>
      </c>
      <c r="C16" s="75">
        <v>346000000</v>
      </c>
      <c r="E16" s="76">
        <v>330000000</v>
      </c>
      <c r="G16" s="76">
        <v>339000000</v>
      </c>
      <c r="I16" s="76">
        <v>343000000</v>
      </c>
      <c r="K16" s="75">
        <v>335000000</v>
      </c>
      <c r="M16" s="37">
        <v>-3.17919075144509E-2</v>
      </c>
      <c r="O16" s="51"/>
      <c r="P16" s="155">
        <v>330000000</v>
      </c>
      <c r="R16" s="195">
        <v>335000000</v>
      </c>
      <c r="T16" s="37">
        <v>1.5151515151515201E-2</v>
      </c>
    </row>
    <row r="17" spans="1:22" ht="17.45" customHeight="1" x14ac:dyDescent="0.2">
      <c r="A17" s="125"/>
      <c r="B17" s="12"/>
      <c r="C17" s="121"/>
      <c r="D17" s="12"/>
      <c r="E17" s="121"/>
      <c r="F17" s="12"/>
      <c r="G17" s="121"/>
      <c r="H17" s="12"/>
      <c r="I17" s="121"/>
      <c r="J17" s="12"/>
      <c r="K17" s="121"/>
      <c r="L17" s="12"/>
      <c r="M17" s="121"/>
      <c r="N17" s="12"/>
      <c r="O17" s="12"/>
      <c r="P17" s="169"/>
      <c r="Q17" s="164"/>
      <c r="R17" s="169"/>
      <c r="S17" s="12"/>
      <c r="T17" s="121"/>
      <c r="U17" s="12"/>
      <c r="V17" s="5"/>
    </row>
    <row r="18" spans="1:22" ht="17.45" customHeight="1" x14ac:dyDescent="0.2">
      <c r="A18" s="242"/>
      <c r="B18" s="242"/>
      <c r="C18" s="242"/>
      <c r="D18" s="242"/>
      <c r="E18" s="242"/>
      <c r="F18" s="242"/>
      <c r="G18" s="242"/>
      <c r="H18" s="242"/>
      <c r="I18" s="242"/>
      <c r="J18" s="242"/>
      <c r="K18" s="242"/>
      <c r="L18" s="242"/>
      <c r="M18" s="242"/>
      <c r="N18" s="242"/>
      <c r="O18" s="242"/>
      <c r="P18" s="242"/>
      <c r="Q18" s="242"/>
      <c r="R18" s="242"/>
      <c r="S18" s="242"/>
      <c r="T18" s="242"/>
      <c r="U18" s="12"/>
      <c r="V18" s="5"/>
    </row>
    <row r="19" spans="1:22" ht="17.4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12"/>
      <c r="V19" s="5"/>
    </row>
    <row r="20" spans="1:22" ht="17.45" customHeight="1" x14ac:dyDescent="0.2">
      <c r="A20" s="12"/>
      <c r="B20" s="12"/>
      <c r="C20" s="12"/>
      <c r="D20" s="12"/>
      <c r="E20" s="12"/>
      <c r="F20" s="12"/>
      <c r="G20" s="12"/>
      <c r="H20" s="12"/>
      <c r="I20" s="12"/>
      <c r="J20" s="12"/>
      <c r="K20" s="12"/>
      <c r="L20" s="12"/>
      <c r="M20" s="12"/>
      <c r="N20" s="12"/>
      <c r="O20" s="12"/>
      <c r="P20" s="164"/>
      <c r="Q20" s="164"/>
      <c r="R20" s="164"/>
      <c r="S20" s="12"/>
      <c r="T20" s="12"/>
      <c r="U20" s="12"/>
      <c r="V20" s="5"/>
    </row>
    <row r="21" spans="1:22" ht="17.45" customHeight="1" x14ac:dyDescent="0.2">
      <c r="A21" s="12"/>
      <c r="B21" s="12"/>
      <c r="C21" s="12"/>
      <c r="D21" s="12"/>
      <c r="E21" s="12"/>
      <c r="F21" s="12"/>
      <c r="G21" s="12"/>
      <c r="H21" s="12"/>
      <c r="I21" s="12"/>
      <c r="J21" s="12"/>
      <c r="K21" s="12"/>
      <c r="L21" s="12"/>
      <c r="M21" s="12"/>
      <c r="N21" s="12"/>
      <c r="O21" s="12"/>
      <c r="P21" s="164"/>
      <c r="Q21" s="164"/>
      <c r="R21" s="164"/>
      <c r="S21" s="12"/>
      <c r="T21" s="12"/>
      <c r="U21" s="12"/>
      <c r="V21" s="5"/>
    </row>
    <row r="22" spans="1:22" ht="17.45" customHeight="1" x14ac:dyDescent="0.2">
      <c r="A22" s="12"/>
      <c r="B22" s="12"/>
      <c r="C22" s="12"/>
      <c r="D22" s="12"/>
      <c r="E22" s="12"/>
      <c r="F22" s="12"/>
      <c r="G22" s="12"/>
      <c r="H22" s="12"/>
      <c r="I22" s="12"/>
      <c r="J22" s="12"/>
      <c r="K22" s="12"/>
      <c r="L22" s="12"/>
      <c r="M22" s="12"/>
      <c r="N22" s="12"/>
      <c r="O22" s="12"/>
      <c r="P22" s="164"/>
      <c r="Q22" s="164"/>
      <c r="R22" s="164"/>
      <c r="S22" s="12"/>
      <c r="T22" s="12"/>
      <c r="U22" s="12"/>
      <c r="V22" s="5"/>
    </row>
    <row r="23" spans="1:22" ht="17.45" customHeight="1" x14ac:dyDescent="0.2"/>
    <row r="24" spans="1:22" ht="1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3">
    <mergeCell ref="A4:I4"/>
    <mergeCell ref="A19:T19"/>
    <mergeCell ref="A18:T1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50"/>
  <sheetViews>
    <sheetView showGridLines="0" zoomScaleNormal="100" workbookViewId="0">
      <selection activeCell="Y19" sqref="Y19"/>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145</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56" t="s">
        <v>146</v>
      </c>
      <c r="B9" s="53"/>
      <c r="C9" s="126">
        <v>510564</v>
      </c>
      <c r="D9" s="53"/>
      <c r="E9" s="127">
        <v>514258</v>
      </c>
      <c r="F9" s="56"/>
      <c r="G9" s="127">
        <v>462978</v>
      </c>
      <c r="H9" s="53"/>
      <c r="I9" s="127">
        <v>496712</v>
      </c>
      <c r="J9" s="53"/>
      <c r="K9" s="126">
        <v>503573</v>
      </c>
      <c r="L9" s="53"/>
      <c r="M9" s="73">
        <v>-1.36927006212737E-2</v>
      </c>
      <c r="O9" s="51"/>
      <c r="P9" s="170">
        <v>1529793</v>
      </c>
      <c r="Q9" s="154"/>
      <c r="R9" s="205">
        <v>1463263</v>
      </c>
      <c r="S9" s="53"/>
      <c r="T9" s="73">
        <v>-4.3489544010202698E-2</v>
      </c>
      <c r="U9" s="53"/>
    </row>
    <row r="10" spans="1:21" ht="22.5" customHeight="1" x14ac:dyDescent="0.25">
      <c r="A10" s="128" t="s">
        <v>147</v>
      </c>
      <c r="C10" s="92">
        <v>0.20035098440156399</v>
      </c>
      <c r="E10" s="129">
        <v>21.8</v>
      </c>
      <c r="G10" s="129">
        <v>19.5</v>
      </c>
      <c r="I10" s="129">
        <v>18.100000000000001</v>
      </c>
      <c r="K10" s="92">
        <v>0.173226126102869</v>
      </c>
      <c r="M10" s="89" t="s">
        <v>87</v>
      </c>
      <c r="O10" s="134"/>
      <c r="P10" s="162">
        <v>0.18950276279209</v>
      </c>
      <c r="R10" s="198">
        <v>0.18272313316198099</v>
      </c>
      <c r="T10" s="37">
        <v>-3.5775888067379698E-2</v>
      </c>
    </row>
    <row r="11" spans="1:21" ht="22.5" customHeight="1" x14ac:dyDescent="0.25">
      <c r="A11" s="34" t="s">
        <v>148</v>
      </c>
      <c r="C11" s="130">
        <v>507133</v>
      </c>
      <c r="E11" s="131">
        <v>461072</v>
      </c>
      <c r="G11" s="131">
        <v>507643</v>
      </c>
      <c r="I11" s="131">
        <v>511369</v>
      </c>
      <c r="K11" s="130">
        <v>521417</v>
      </c>
      <c r="M11" s="37">
        <v>2.81661812581709E-2</v>
      </c>
      <c r="O11" s="51"/>
      <c r="P11" s="171">
        <v>1578390</v>
      </c>
      <c r="Q11" s="167"/>
      <c r="R11" s="206">
        <v>1540429</v>
      </c>
      <c r="T11" s="37">
        <v>-2.4050456477803302E-2</v>
      </c>
    </row>
    <row r="12" spans="1:21" ht="13.35" customHeight="1" x14ac:dyDescent="0.25">
      <c r="A12" s="105"/>
      <c r="B12" s="114"/>
      <c r="C12" s="108"/>
      <c r="E12" s="105"/>
      <c r="F12" s="113"/>
      <c r="G12" s="105"/>
      <c r="H12" s="114"/>
      <c r="I12" s="105"/>
      <c r="J12" s="114"/>
      <c r="K12" s="108"/>
      <c r="M12" s="105"/>
      <c r="N12" s="109"/>
      <c r="O12" s="110"/>
      <c r="P12" s="174"/>
      <c r="Q12" s="175"/>
      <c r="R12" s="207"/>
      <c r="S12" s="114"/>
      <c r="T12" s="105"/>
      <c r="U12" s="114"/>
    </row>
    <row r="13" spans="1:21" ht="22.5" customHeight="1" x14ac:dyDescent="0.25">
      <c r="A13" s="98" t="s">
        <v>149</v>
      </c>
      <c r="B13" s="111"/>
      <c r="C13" s="99">
        <v>27131000000</v>
      </c>
      <c r="D13" s="111"/>
      <c r="E13" s="100">
        <v>29569000000</v>
      </c>
      <c r="F13" s="98"/>
      <c r="G13" s="100">
        <v>25713000000</v>
      </c>
      <c r="H13" s="111"/>
      <c r="I13" s="100">
        <v>27170000000</v>
      </c>
      <c r="J13" s="111"/>
      <c r="K13" s="99">
        <v>25602000000</v>
      </c>
      <c r="L13" s="111"/>
      <c r="M13" s="101">
        <v>-5.6356197707419599E-2</v>
      </c>
      <c r="O13" s="51"/>
      <c r="P13" s="176">
        <v>83187000000</v>
      </c>
      <c r="Q13" s="177"/>
      <c r="R13" s="208">
        <v>78485000000</v>
      </c>
      <c r="S13" s="111"/>
      <c r="T13" s="101">
        <v>-5.6523254835491102E-2</v>
      </c>
      <c r="U13" s="111"/>
    </row>
    <row r="14" spans="1:21" ht="22.5" customHeight="1" x14ac:dyDescent="0.25">
      <c r="A14" s="34" t="s">
        <v>150</v>
      </c>
      <c r="C14" s="75">
        <v>3312000000</v>
      </c>
      <c r="E14" s="76">
        <v>2912000000</v>
      </c>
      <c r="G14" s="76">
        <v>2456000000</v>
      </c>
      <c r="I14" s="76">
        <v>2756000000</v>
      </c>
      <c r="K14" s="75">
        <v>1198000000</v>
      </c>
      <c r="M14" s="37">
        <v>-0.63828502415458899</v>
      </c>
      <c r="O14" s="51"/>
      <c r="P14" s="155">
        <v>11312000000</v>
      </c>
      <c r="Q14" s="163"/>
      <c r="R14" s="195">
        <v>6410000000</v>
      </c>
      <c r="T14" s="37">
        <v>-0.433345120226308</v>
      </c>
    </row>
    <row r="15" spans="1:21" ht="22.5" customHeight="1" x14ac:dyDescent="0.25">
      <c r="A15" s="34" t="s">
        <v>151</v>
      </c>
      <c r="C15" s="75">
        <v>3357000000</v>
      </c>
      <c r="E15" s="76">
        <v>2970000000</v>
      </c>
      <c r="G15" s="76">
        <v>2323000000</v>
      </c>
      <c r="I15" s="76">
        <v>2763000000</v>
      </c>
      <c r="K15" s="75">
        <v>1207000000</v>
      </c>
      <c r="M15" s="37">
        <v>-0.64045278522490301</v>
      </c>
      <c r="O15" s="51"/>
      <c r="P15" s="155">
        <v>11282000000</v>
      </c>
      <c r="Q15" s="163"/>
      <c r="R15" s="195">
        <v>6293000000</v>
      </c>
      <c r="T15" s="37">
        <v>-0.44220882822194602</v>
      </c>
    </row>
    <row r="16" spans="1:21" ht="22.5" customHeight="1" x14ac:dyDescent="0.25">
      <c r="A16" s="34" t="s">
        <v>152</v>
      </c>
      <c r="C16" s="92">
        <v>0.122074379860676</v>
      </c>
      <c r="E16" s="93">
        <v>9.8000000000000004E-2</v>
      </c>
      <c r="G16" s="93">
        <v>9.5515886905456399E-2</v>
      </c>
      <c r="I16" s="93">
        <v>0.101435406698565</v>
      </c>
      <c r="K16" s="92">
        <v>4.6793219279743802E-2</v>
      </c>
      <c r="M16" s="89" t="s">
        <v>87</v>
      </c>
      <c r="O16" s="51"/>
      <c r="P16" s="162">
        <v>0.135982785771815</v>
      </c>
      <c r="Q16" s="163"/>
      <c r="R16" s="198">
        <v>8.1671657004523196E-2</v>
      </c>
      <c r="T16" s="89" t="s">
        <v>87</v>
      </c>
    </row>
    <row r="17" spans="1:22" ht="22.5" customHeight="1" x14ac:dyDescent="0.25">
      <c r="A17" s="34" t="s">
        <v>153</v>
      </c>
      <c r="C17" s="92">
        <v>0.12373299915226101</v>
      </c>
      <c r="E17" s="93">
        <v>0.1</v>
      </c>
      <c r="G17" s="93">
        <v>9.0343406059191805E-2</v>
      </c>
      <c r="I17" s="93">
        <v>0.101693043798307</v>
      </c>
      <c r="K17" s="92">
        <v>4.7144754316069098E-2</v>
      </c>
      <c r="M17" s="89" t="s">
        <v>87</v>
      </c>
      <c r="O17" s="51"/>
      <c r="P17" s="162">
        <v>0.13562215249979001</v>
      </c>
      <c r="Q17" s="163"/>
      <c r="R17" s="198">
        <v>8.0180926291648094E-2</v>
      </c>
      <c r="T17" s="89" t="s">
        <v>87</v>
      </c>
    </row>
    <row r="18" spans="1:22" ht="22.5" customHeight="1" x14ac:dyDescent="0.25">
      <c r="A18" s="34" t="s">
        <v>154</v>
      </c>
      <c r="C18" s="75">
        <v>2148000000</v>
      </c>
      <c r="E18" s="76">
        <v>3438000000</v>
      </c>
      <c r="G18" s="76">
        <v>2297000000</v>
      </c>
      <c r="I18" s="76">
        <v>2156000000</v>
      </c>
      <c r="K18" s="75">
        <v>2412000000</v>
      </c>
      <c r="M18" s="37">
        <v>0.122905027932961</v>
      </c>
      <c r="O18" s="51"/>
      <c r="P18" s="155">
        <v>8898000000</v>
      </c>
      <c r="Q18" s="163"/>
      <c r="R18" s="195">
        <v>6865000000</v>
      </c>
      <c r="T18" s="37">
        <v>-0.228478309732524</v>
      </c>
    </row>
    <row r="19" spans="1:22" ht="22.5" customHeight="1" x14ac:dyDescent="0.25">
      <c r="A19" s="34" t="s">
        <v>155</v>
      </c>
      <c r="C19" s="75">
        <v>2195000000</v>
      </c>
      <c r="E19" s="76">
        <v>3478000000</v>
      </c>
      <c r="G19" s="76">
        <v>2341000000</v>
      </c>
      <c r="I19" s="76">
        <v>2192000000</v>
      </c>
      <c r="K19" s="75">
        <v>2437000000</v>
      </c>
      <c r="M19" s="37">
        <v>0.110250569476082</v>
      </c>
      <c r="O19" s="51"/>
      <c r="P19" s="155">
        <v>9057000000</v>
      </c>
      <c r="R19" s="195">
        <v>6970000000</v>
      </c>
      <c r="T19" s="37">
        <v>-0.230429502042619</v>
      </c>
    </row>
    <row r="20" spans="1:22" ht="22.5" customHeight="1" x14ac:dyDescent="0.25">
      <c r="A20" s="34" t="s">
        <v>156</v>
      </c>
      <c r="C20" s="132">
        <v>0.65385761096216899</v>
      </c>
      <c r="E20" s="133">
        <v>1.2</v>
      </c>
      <c r="G20" s="133">
        <v>1.00774860094705</v>
      </c>
      <c r="I20" s="133">
        <v>0.79334057184220097</v>
      </c>
      <c r="K20" s="132">
        <v>2.01905550952775</v>
      </c>
      <c r="M20" s="89" t="s">
        <v>87</v>
      </c>
      <c r="O20" s="51"/>
      <c r="P20" s="168">
        <v>0.80278319446906599</v>
      </c>
      <c r="R20" s="201">
        <v>1.1075798506276799</v>
      </c>
      <c r="T20" s="89" t="s">
        <v>87</v>
      </c>
    </row>
    <row r="21" spans="1:22" ht="17.45" customHeight="1" x14ac:dyDescent="0.25">
      <c r="A21" s="65"/>
      <c r="B21" s="18"/>
      <c r="C21" s="47"/>
      <c r="D21" s="18"/>
      <c r="E21" s="47"/>
      <c r="F21" s="18"/>
      <c r="G21" s="47"/>
      <c r="H21" s="18"/>
      <c r="I21" s="47"/>
      <c r="J21" s="18"/>
      <c r="K21" s="47"/>
      <c r="L21" s="18"/>
      <c r="M21" s="47"/>
      <c r="N21" s="18"/>
      <c r="O21" s="18"/>
      <c r="P21" s="163"/>
      <c r="Q21" s="167"/>
      <c r="R21" s="163"/>
      <c r="S21" s="18"/>
      <c r="T21" s="47"/>
      <c r="U21" s="18"/>
      <c r="V21" s="66"/>
    </row>
    <row r="22" spans="1:22" ht="17.45" customHeight="1" x14ac:dyDescent="0.25">
      <c r="A22" s="219" t="s">
        <v>157</v>
      </c>
      <c r="B22" s="215"/>
      <c r="C22" s="215"/>
      <c r="D22" s="215"/>
      <c r="E22" s="215"/>
      <c r="F22" s="215"/>
      <c r="G22" s="215"/>
      <c r="H22" s="215"/>
      <c r="I22" s="215"/>
      <c r="J22" s="215"/>
      <c r="K22" s="215"/>
      <c r="L22" s="215"/>
      <c r="M22" s="215"/>
      <c r="N22" s="215"/>
      <c r="O22" s="215"/>
      <c r="P22" s="215"/>
      <c r="Q22" s="215"/>
      <c r="R22" s="215"/>
      <c r="S22" s="215"/>
      <c r="T22" s="215"/>
    </row>
    <row r="23" spans="1:22" ht="17.45" customHeight="1" x14ac:dyDescent="0.2">
      <c r="A23" s="215"/>
      <c r="B23" s="215"/>
      <c r="C23" s="215"/>
      <c r="D23" s="215"/>
      <c r="E23" s="215"/>
      <c r="F23" s="215"/>
      <c r="G23" s="215"/>
      <c r="H23" s="215"/>
      <c r="I23" s="215"/>
      <c r="J23" s="215"/>
      <c r="K23" s="215"/>
      <c r="L23" s="215"/>
      <c r="M23" s="215"/>
      <c r="N23" s="215"/>
      <c r="O23" s="215"/>
      <c r="P23" s="215"/>
      <c r="Q23" s="215"/>
      <c r="R23" s="215"/>
      <c r="S23" s="215"/>
      <c r="T23" s="215"/>
    </row>
    <row r="24" spans="1:22" ht="17.45" customHeight="1" x14ac:dyDescent="0.2">
      <c r="P24" s="164"/>
    </row>
    <row r="25" spans="1:22" ht="17.45" customHeight="1" x14ac:dyDescent="0.2"/>
    <row r="26" spans="1:22" ht="17.45" customHeight="1" x14ac:dyDescent="0.2"/>
    <row r="27" spans="1:22" ht="17.45" customHeight="1" x14ac:dyDescent="0.2"/>
    <row r="28" spans="1:22" ht="17.4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3">
    <mergeCell ref="A4:I4"/>
    <mergeCell ref="A23:T23"/>
    <mergeCell ref="A22:T22"/>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0"/>
  <sheetViews>
    <sheetView showGridLines="0" showRuler="0" zoomScaleNormal="100" workbookViewId="0">
      <selection activeCell="H10" sqref="H10"/>
    </sheetView>
  </sheetViews>
  <sheetFormatPr baseColWidth="10" defaultColWidth="13.7109375" defaultRowHeight="12.75" x14ac:dyDescent="0.2"/>
  <cols>
    <col min="1" max="1" width="55.85546875" customWidth="1"/>
    <col min="2" max="2" width="71.42578125" customWidth="1"/>
    <col min="3" max="3" width="6.5703125" customWidth="1"/>
    <col min="4" max="4" width="1.85546875" customWidth="1"/>
    <col min="5" max="5" width="4.7109375" customWidth="1"/>
    <col min="6" max="6" width="49.85546875" customWidth="1"/>
    <col min="16" max="18" width="13.7109375" style="149"/>
  </cols>
  <sheetData>
    <row r="1" spans="1:6" ht="22.5" customHeight="1" x14ac:dyDescent="0.2">
      <c r="A1" s="12"/>
      <c r="B1" s="12"/>
      <c r="C1" s="12"/>
      <c r="D1" s="12"/>
      <c r="E1" s="12"/>
      <c r="F1" s="12"/>
    </row>
    <row r="2" spans="1:6" ht="22.5" customHeight="1" x14ac:dyDescent="0.2">
      <c r="A2" s="6" t="s">
        <v>3</v>
      </c>
      <c r="B2" s="13"/>
      <c r="C2" s="13"/>
      <c r="D2" s="13"/>
      <c r="E2" s="13"/>
      <c r="F2" s="13"/>
    </row>
    <row r="3" spans="1:6" ht="22.5" customHeight="1" x14ac:dyDescent="0.2">
      <c r="A3" s="14"/>
      <c r="B3" s="14"/>
      <c r="C3" s="14"/>
      <c r="D3" s="14"/>
      <c r="E3" s="14"/>
      <c r="F3" s="14"/>
    </row>
    <row r="4" spans="1:6" ht="44.1" customHeight="1" x14ac:dyDescent="0.55000000000000004">
      <c r="A4" s="7" t="s">
        <v>4</v>
      </c>
      <c r="B4" s="15"/>
      <c r="C4" s="15"/>
      <c r="D4" s="15"/>
      <c r="E4" s="15"/>
      <c r="F4" s="15"/>
    </row>
    <row r="5" spans="1:6" ht="22.5" customHeight="1" x14ac:dyDescent="0.25">
      <c r="A5" s="15"/>
      <c r="B5" s="15"/>
      <c r="C5" s="15"/>
      <c r="D5" s="15"/>
      <c r="E5" s="15"/>
      <c r="F5" s="15"/>
    </row>
    <row r="6" spans="1:6" ht="22.5" customHeight="1" x14ac:dyDescent="0.45">
      <c r="A6" s="16"/>
      <c r="B6" s="8" t="s">
        <v>3</v>
      </c>
      <c r="C6" s="10"/>
      <c r="D6" s="10"/>
      <c r="E6" s="10"/>
      <c r="F6" s="10"/>
    </row>
    <row r="7" spans="1:6" ht="13.35" customHeight="1" x14ac:dyDescent="0.45">
      <c r="A7" s="16"/>
      <c r="B7" s="17"/>
      <c r="C7" s="10"/>
      <c r="D7" s="10"/>
      <c r="E7" s="10"/>
      <c r="F7" s="10"/>
    </row>
    <row r="8" spans="1:6" ht="27.6" customHeight="1" x14ac:dyDescent="0.45">
      <c r="A8" s="9"/>
      <c r="B8" s="10" t="s">
        <v>7</v>
      </c>
      <c r="C8" s="10"/>
      <c r="D8" s="10"/>
      <c r="E8" s="11">
        <v>3</v>
      </c>
      <c r="F8" s="10"/>
    </row>
    <row r="9" spans="1:6" ht="10.9" customHeight="1" x14ac:dyDescent="0.45">
      <c r="A9" s="16"/>
      <c r="B9" s="10"/>
      <c r="C9" s="10"/>
      <c r="D9" s="10"/>
      <c r="E9" s="10"/>
      <c r="F9" s="10"/>
    </row>
    <row r="10" spans="1:6" ht="27.6" customHeight="1" x14ac:dyDescent="0.45">
      <c r="A10" s="16"/>
      <c r="B10" s="10" t="s">
        <v>205</v>
      </c>
      <c r="C10" s="11">
        <v>4</v>
      </c>
      <c r="D10" s="10" t="s">
        <v>5</v>
      </c>
      <c r="E10" s="11">
        <v>18</v>
      </c>
      <c r="F10" s="10"/>
    </row>
    <row r="11" spans="1:6" ht="49.15" customHeight="1" x14ac:dyDescent="0.45">
      <c r="A11" s="16"/>
      <c r="B11" s="9"/>
      <c r="C11" s="10"/>
      <c r="D11" s="10"/>
      <c r="E11" s="10"/>
      <c r="F11" s="10"/>
    </row>
    <row r="12" spans="1:6" ht="27.6" customHeight="1" x14ac:dyDescent="0.45">
      <c r="A12" s="16"/>
      <c r="B12" s="8" t="s">
        <v>6</v>
      </c>
      <c r="C12" s="10"/>
      <c r="D12" s="10"/>
      <c r="E12" s="10"/>
      <c r="F12" s="10"/>
    </row>
    <row r="13" spans="1:6" ht="10.9" customHeight="1" x14ac:dyDescent="0.45">
      <c r="A13" s="16"/>
      <c r="B13" s="9"/>
      <c r="C13" s="10"/>
      <c r="D13" s="10"/>
      <c r="E13" s="10"/>
      <c r="F13" s="10"/>
    </row>
    <row r="14" spans="1:6" ht="27.6" customHeight="1" x14ac:dyDescent="0.45">
      <c r="A14" s="16"/>
      <c r="B14" s="10" t="s">
        <v>50</v>
      </c>
      <c r="C14" s="11">
        <v>19</v>
      </c>
      <c r="D14" s="10" t="s">
        <v>5</v>
      </c>
      <c r="E14" s="11">
        <v>22</v>
      </c>
      <c r="F14" s="10"/>
    </row>
    <row r="15" spans="1:6" ht="10.9" customHeight="1" x14ac:dyDescent="0.45">
      <c r="A15" s="16"/>
      <c r="B15" s="10"/>
      <c r="C15" s="10"/>
      <c r="D15" s="10"/>
      <c r="E15" s="10"/>
      <c r="F15" s="10"/>
    </row>
    <row r="16" spans="1:6" ht="27.6" customHeight="1" x14ac:dyDescent="0.45">
      <c r="A16" s="16"/>
      <c r="B16" s="10" t="s">
        <v>51</v>
      </c>
      <c r="C16" s="11">
        <v>23</v>
      </c>
      <c r="D16" s="10" t="s">
        <v>5</v>
      </c>
      <c r="E16" s="11">
        <v>26</v>
      </c>
      <c r="F16" s="10"/>
    </row>
    <row r="17" spans="1:6" ht="10.9" customHeight="1" x14ac:dyDescent="0.45">
      <c r="A17" s="16"/>
      <c r="B17" s="10"/>
      <c r="C17" s="10"/>
      <c r="D17" s="10"/>
      <c r="E17" s="10"/>
      <c r="F17" s="10"/>
    </row>
    <row r="18" spans="1:6" ht="26.65" customHeight="1" x14ac:dyDescent="0.45">
      <c r="A18" s="16"/>
      <c r="B18" s="10" t="s">
        <v>92</v>
      </c>
      <c r="C18" s="10"/>
      <c r="D18" s="10"/>
      <c r="E18" s="11">
        <v>27</v>
      </c>
      <c r="F18" s="10"/>
    </row>
    <row r="19" spans="1:6" ht="21.6" customHeight="1" x14ac:dyDescent="0.35">
      <c r="A19" s="18"/>
      <c r="B19" s="19"/>
      <c r="C19" s="8"/>
      <c r="D19" s="8"/>
      <c r="E19" s="8"/>
      <c r="F19" s="8"/>
    </row>
    <row r="20" spans="1:6" ht="21.6" customHeight="1" x14ac:dyDescent="0.25">
      <c r="A20" s="12"/>
      <c r="B20" s="20"/>
      <c r="C20" s="20"/>
      <c r="D20" s="20"/>
      <c r="E20" s="20"/>
      <c r="F20" s="12"/>
    </row>
    <row r="21" spans="1:6" ht="15" customHeight="1" x14ac:dyDescent="0.2"/>
    <row r="22" spans="1:6" ht="15" customHeight="1" x14ac:dyDescent="0.2">
      <c r="A22" s="1"/>
    </row>
    <row r="23" spans="1:6" ht="15" customHeight="1" x14ac:dyDescent="0.2"/>
    <row r="24" spans="1:6" ht="15" customHeight="1" x14ac:dyDescent="0.2"/>
    <row r="25" spans="1:6" ht="15" customHeight="1" x14ac:dyDescent="0.2"/>
    <row r="26" spans="1:6" ht="15" customHeight="1" x14ac:dyDescent="0.2"/>
    <row r="27" spans="1:6" ht="15" customHeight="1" x14ac:dyDescent="0.2"/>
    <row r="28" spans="1:6" ht="15" customHeight="1" x14ac:dyDescent="0.2"/>
    <row r="29" spans="1:6" ht="15" customHeight="1" x14ac:dyDescent="0.2"/>
    <row r="30" spans="1:6" ht="15" customHeight="1" x14ac:dyDescent="0.2"/>
    <row r="31" spans="1:6" ht="15" customHeight="1" x14ac:dyDescent="0.2"/>
    <row r="32" spans="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conditionalFormatting sqref="E21:F1048576">
    <cfRule type="expression" dxfId="0" priority="1">
      <formula>LEFT(A21,2)="#m"</formula>
    </cfRule>
  </conditionalFormatting>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2" ht="22.5" customHeight="1" x14ac:dyDescent="0.2"/>
    <row r="2" spans="1:22" ht="22.5" customHeight="1" x14ac:dyDescent="0.2">
      <c r="A2" s="228" t="s">
        <v>3</v>
      </c>
      <c r="B2" s="228"/>
      <c r="C2" s="228"/>
    </row>
    <row r="3" spans="1:22" ht="22.5" customHeight="1" x14ac:dyDescent="0.2">
      <c r="A3" s="68"/>
      <c r="B3" s="68"/>
      <c r="C3" s="68"/>
      <c r="D3" s="68"/>
      <c r="E3" s="68"/>
      <c r="F3" s="68"/>
      <c r="G3" s="68"/>
      <c r="H3" s="68"/>
      <c r="I3" s="68"/>
      <c r="J3" s="68"/>
      <c r="K3" s="68"/>
      <c r="L3" s="68"/>
      <c r="M3" s="68"/>
      <c r="N3" s="68"/>
      <c r="O3" s="68"/>
      <c r="P3" s="150"/>
      <c r="Q3" s="150"/>
      <c r="R3" s="150"/>
      <c r="S3" s="68"/>
      <c r="T3" s="68"/>
      <c r="U3" s="68"/>
    </row>
    <row r="4" spans="1:22" ht="44.1" customHeight="1" x14ac:dyDescent="0.55000000000000004">
      <c r="A4" s="214" t="s">
        <v>158</v>
      </c>
      <c r="B4" s="215"/>
      <c r="C4" s="215"/>
      <c r="D4" s="215"/>
      <c r="E4" s="215"/>
      <c r="F4" s="215"/>
      <c r="G4" s="215"/>
      <c r="H4" s="215"/>
      <c r="I4" s="215"/>
      <c r="J4" s="215"/>
      <c r="K4" s="215"/>
    </row>
    <row r="5" spans="1:22" ht="22.5" customHeight="1" x14ac:dyDescent="0.2"/>
    <row r="6" spans="1:22" ht="22.5" customHeight="1" x14ac:dyDescent="0.25">
      <c r="C6" s="21" t="s">
        <v>8</v>
      </c>
      <c r="E6" s="22" t="s">
        <v>9</v>
      </c>
      <c r="G6" s="22" t="s">
        <v>10</v>
      </c>
      <c r="I6" s="22" t="s">
        <v>11</v>
      </c>
      <c r="K6" s="21" t="s">
        <v>8</v>
      </c>
      <c r="M6" s="22" t="s">
        <v>12</v>
      </c>
      <c r="O6" s="51"/>
      <c r="P6" s="151" t="s">
        <v>13</v>
      </c>
      <c r="R6" s="191" t="s">
        <v>13</v>
      </c>
      <c r="T6" s="22" t="s">
        <v>14</v>
      </c>
    </row>
    <row r="7" spans="1:22" ht="22.5" customHeight="1" x14ac:dyDescent="0.25">
      <c r="A7" s="69" t="s">
        <v>159</v>
      </c>
      <c r="C7" s="25">
        <v>2023</v>
      </c>
      <c r="E7" s="26">
        <v>2023</v>
      </c>
      <c r="G7" s="26">
        <v>2024</v>
      </c>
      <c r="I7" s="26">
        <v>2024</v>
      </c>
      <c r="K7" s="25">
        <v>2024</v>
      </c>
      <c r="M7" s="27" t="s">
        <v>15</v>
      </c>
      <c r="O7" s="51"/>
      <c r="P7" s="152">
        <v>2023</v>
      </c>
      <c r="R7" s="192">
        <v>2024</v>
      </c>
      <c r="T7" s="27" t="s">
        <v>15</v>
      </c>
    </row>
    <row r="8" spans="1:22" ht="13.35" customHeight="1" x14ac:dyDescent="0.25">
      <c r="C8" s="50"/>
      <c r="K8" s="50"/>
      <c r="O8" s="51"/>
      <c r="R8" s="193"/>
    </row>
    <row r="9" spans="1:22" ht="33.4" customHeight="1" x14ac:dyDescent="0.25">
      <c r="A9" s="31" t="s">
        <v>160</v>
      </c>
      <c r="B9" s="53"/>
      <c r="C9" s="126">
        <v>510564</v>
      </c>
      <c r="D9" s="53"/>
      <c r="E9" s="127">
        <v>514258</v>
      </c>
      <c r="F9" s="56"/>
      <c r="G9" s="127">
        <v>462978</v>
      </c>
      <c r="H9" s="53"/>
      <c r="I9" s="127">
        <v>496712</v>
      </c>
      <c r="J9" s="53"/>
      <c r="K9" s="126">
        <v>503573</v>
      </c>
      <c r="L9" s="53"/>
      <c r="M9" s="73">
        <v>-1.36927006212737E-2</v>
      </c>
      <c r="O9" s="51"/>
      <c r="P9" s="170">
        <v>1529793</v>
      </c>
      <c r="Q9" s="154"/>
      <c r="R9" s="205">
        <v>1463263</v>
      </c>
      <c r="S9" s="53"/>
      <c r="T9" s="73">
        <v>-4.3489544010202698E-2</v>
      </c>
      <c r="U9" s="53"/>
      <c r="V9" s="88"/>
    </row>
    <row r="10" spans="1:22" ht="13.35" customHeight="1" x14ac:dyDescent="0.25">
      <c r="C10" s="64"/>
      <c r="K10" s="64"/>
      <c r="O10" s="51"/>
      <c r="R10" s="193"/>
      <c r="V10" s="88"/>
    </row>
    <row r="11" spans="1:22" ht="22.5" customHeight="1" x14ac:dyDescent="0.25">
      <c r="A11" s="84" t="s">
        <v>161</v>
      </c>
      <c r="C11" s="130">
        <v>164221</v>
      </c>
      <c r="E11" s="131">
        <v>174385</v>
      </c>
      <c r="G11" s="131">
        <v>160169</v>
      </c>
      <c r="I11" s="131">
        <v>157455</v>
      </c>
      <c r="K11" s="130">
        <v>158337</v>
      </c>
      <c r="M11" s="37">
        <v>-3.5829765986079697E-2</v>
      </c>
      <c r="O11" s="51"/>
      <c r="P11" s="171">
        <v>485242</v>
      </c>
      <c r="R11" s="206">
        <v>475961</v>
      </c>
      <c r="T11" s="37">
        <v>-1.91265389228467E-2</v>
      </c>
      <c r="V11" s="88"/>
    </row>
    <row r="12" spans="1:22" ht="22.5" customHeight="1" x14ac:dyDescent="0.25">
      <c r="A12" s="86" t="s">
        <v>162</v>
      </c>
      <c r="C12" s="130">
        <v>53840</v>
      </c>
      <c r="E12" s="131">
        <v>61405</v>
      </c>
      <c r="G12" s="131">
        <v>50437</v>
      </c>
      <c r="I12" s="131">
        <v>49295</v>
      </c>
      <c r="K12" s="130">
        <v>49961</v>
      </c>
      <c r="M12" s="37">
        <v>-7.2046805349182799E-2</v>
      </c>
      <c r="O12" s="51"/>
      <c r="P12" s="171">
        <v>172869</v>
      </c>
      <c r="R12" s="206">
        <v>149693</v>
      </c>
      <c r="T12" s="37">
        <v>-0.134066836737645</v>
      </c>
      <c r="V12" s="88"/>
    </row>
    <row r="13" spans="1:22" ht="13.35" customHeight="1" x14ac:dyDescent="0.25">
      <c r="C13" s="64"/>
      <c r="K13" s="64"/>
      <c r="O13" s="51"/>
      <c r="R13" s="193"/>
      <c r="V13" s="88"/>
    </row>
    <row r="14" spans="1:22" ht="22.5" customHeight="1" x14ac:dyDescent="0.25">
      <c r="A14" s="84" t="s">
        <v>60</v>
      </c>
      <c r="C14" s="130">
        <v>74906</v>
      </c>
      <c r="E14" s="131">
        <v>90726</v>
      </c>
      <c r="G14" s="131">
        <v>74015</v>
      </c>
      <c r="I14" s="131">
        <v>94175</v>
      </c>
      <c r="K14" s="130">
        <v>96409</v>
      </c>
      <c r="M14" s="37">
        <v>0.28706645662563701</v>
      </c>
      <c r="O14" s="51"/>
      <c r="P14" s="171">
        <v>248767</v>
      </c>
      <c r="R14" s="206">
        <v>264599</v>
      </c>
      <c r="T14" s="37">
        <v>6.3641881760844496E-2</v>
      </c>
      <c r="V14" s="88"/>
    </row>
    <row r="15" spans="1:22" ht="22.5" customHeight="1" x14ac:dyDescent="0.25">
      <c r="A15" s="86" t="s">
        <v>61</v>
      </c>
      <c r="C15" s="130">
        <v>64019</v>
      </c>
      <c r="E15" s="131">
        <v>81347</v>
      </c>
      <c r="G15" s="131">
        <v>66570</v>
      </c>
      <c r="I15" s="131">
        <v>84662</v>
      </c>
      <c r="K15" s="130">
        <v>85037</v>
      </c>
      <c r="M15" s="37">
        <v>0.32830878332994901</v>
      </c>
      <c r="O15" s="51"/>
      <c r="P15" s="171">
        <v>216666</v>
      </c>
      <c r="R15" s="206">
        <v>236269</v>
      </c>
      <c r="T15" s="37">
        <v>9.0475663002040005E-2</v>
      </c>
      <c r="V15" s="88"/>
    </row>
    <row r="16" spans="1:22" ht="13.35" customHeight="1" x14ac:dyDescent="0.25">
      <c r="C16" s="64"/>
      <c r="K16" s="64"/>
      <c r="O16" s="51"/>
      <c r="R16" s="193"/>
      <c r="V16" s="88"/>
    </row>
    <row r="17" spans="1:22" ht="22.5" customHeight="1" x14ac:dyDescent="0.25">
      <c r="A17" s="84" t="s">
        <v>62</v>
      </c>
      <c r="C17" s="130">
        <v>249425</v>
      </c>
      <c r="E17" s="131">
        <v>227487</v>
      </c>
      <c r="G17" s="131">
        <v>210745</v>
      </c>
      <c r="I17" s="131">
        <v>225551</v>
      </c>
      <c r="K17" s="130">
        <v>226282</v>
      </c>
      <c r="M17" s="37">
        <v>-9.2785406434800002E-2</v>
      </c>
      <c r="O17" s="51"/>
      <c r="P17" s="171">
        <v>736302</v>
      </c>
      <c r="R17" s="206">
        <v>662578</v>
      </c>
      <c r="T17" s="37">
        <v>-0.10012739337934699</v>
      </c>
      <c r="V17" s="88"/>
    </row>
    <row r="18" spans="1:22" ht="22.5" customHeight="1" x14ac:dyDescent="0.25">
      <c r="A18" s="86" t="s">
        <v>163</v>
      </c>
      <c r="C18" s="130">
        <v>195984</v>
      </c>
      <c r="E18" s="131">
        <v>166664</v>
      </c>
      <c r="G18" s="131">
        <v>168899</v>
      </c>
      <c r="I18" s="131">
        <v>172617</v>
      </c>
      <c r="K18" s="130">
        <v>170673</v>
      </c>
      <c r="M18" s="37">
        <v>-0.12914829782022999</v>
      </c>
      <c r="O18" s="51"/>
      <c r="P18" s="171">
        <v>570562</v>
      </c>
      <c r="R18" s="206">
        <v>512189</v>
      </c>
      <c r="T18" s="37">
        <v>-0.102307899930244</v>
      </c>
      <c r="V18" s="88"/>
    </row>
    <row r="19" spans="1:22" ht="22.5" customHeight="1" x14ac:dyDescent="0.25">
      <c r="A19" s="86" t="s">
        <v>164</v>
      </c>
      <c r="C19" s="130">
        <v>161601</v>
      </c>
      <c r="E19" s="131">
        <v>127777</v>
      </c>
      <c r="G19" s="131">
        <v>137828</v>
      </c>
      <c r="I19" s="131">
        <v>140870</v>
      </c>
      <c r="K19" s="130">
        <v>143802</v>
      </c>
      <c r="M19" s="37">
        <v>-0.110141645163087</v>
      </c>
      <c r="O19" s="51"/>
      <c r="P19" s="171">
        <v>462813</v>
      </c>
      <c r="R19" s="206">
        <v>422500</v>
      </c>
      <c r="T19" s="37">
        <v>-8.7104294823179093E-2</v>
      </c>
      <c r="V19" s="88"/>
    </row>
    <row r="20" spans="1:22" ht="13.35" customHeight="1" x14ac:dyDescent="0.25">
      <c r="C20" s="64"/>
      <c r="K20" s="64"/>
      <c r="O20" s="51"/>
      <c r="R20" s="193"/>
      <c r="V20" s="88"/>
    </row>
    <row r="21" spans="1:22" ht="22.5" customHeight="1" x14ac:dyDescent="0.25">
      <c r="A21" s="84" t="s">
        <v>64</v>
      </c>
      <c r="C21" s="130">
        <v>22012</v>
      </c>
      <c r="E21" s="131">
        <v>21660</v>
      </c>
      <c r="G21" s="131">
        <v>18049</v>
      </c>
      <c r="I21" s="131">
        <v>19531</v>
      </c>
      <c r="K21" s="130">
        <v>22545</v>
      </c>
      <c r="M21" s="37">
        <v>2.42140650554243E-2</v>
      </c>
      <c r="O21" s="51"/>
      <c r="P21" s="171">
        <v>59482</v>
      </c>
      <c r="R21" s="206">
        <v>60125</v>
      </c>
      <c r="T21" s="37">
        <v>1.08099929390404E-2</v>
      </c>
      <c r="V21" s="88"/>
    </row>
    <row r="22" spans="1:22" ht="17.45" customHeight="1" x14ac:dyDescent="0.2"/>
    <row r="23" spans="1:22" ht="17.45" customHeight="1" x14ac:dyDescent="0.25">
      <c r="A23" s="219" t="s">
        <v>65</v>
      </c>
      <c r="B23" s="215"/>
      <c r="C23" s="215"/>
      <c r="D23" s="215"/>
      <c r="E23" s="215"/>
      <c r="F23" s="215"/>
      <c r="G23" s="215"/>
      <c r="H23" s="215"/>
      <c r="I23" s="215"/>
      <c r="J23" s="215"/>
      <c r="K23" s="215"/>
      <c r="L23" s="215"/>
      <c r="M23" s="215"/>
      <c r="N23" s="215"/>
      <c r="O23" s="215"/>
      <c r="P23" s="215"/>
      <c r="Q23" s="215"/>
      <c r="R23" s="215"/>
      <c r="S23" s="215"/>
      <c r="T23" s="215"/>
    </row>
    <row r="24" spans="1:22" ht="17.45" customHeight="1" x14ac:dyDescent="0.25">
      <c r="A24" s="219" t="s">
        <v>66</v>
      </c>
      <c r="B24" s="215"/>
      <c r="C24" s="215"/>
      <c r="D24" s="215"/>
      <c r="E24" s="215"/>
      <c r="F24" s="215"/>
      <c r="G24" s="215"/>
      <c r="H24" s="215"/>
      <c r="I24" s="215"/>
      <c r="J24" s="215"/>
      <c r="K24" s="215"/>
      <c r="L24" s="215"/>
      <c r="M24" s="215"/>
      <c r="N24" s="215"/>
      <c r="O24" s="215"/>
      <c r="P24" s="215"/>
      <c r="Q24" s="215"/>
      <c r="R24" s="215"/>
      <c r="S24" s="215"/>
      <c r="T24" s="215"/>
    </row>
    <row r="25" spans="1:22" ht="17.45" customHeight="1" x14ac:dyDescent="0.2"/>
    <row r="26" spans="1:22" ht="17.45" customHeight="1" x14ac:dyDescent="0.2"/>
    <row r="27" spans="1:22" ht="17.45" customHeight="1" x14ac:dyDescent="0.2"/>
    <row r="28" spans="1:22" ht="17.4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4">
    <mergeCell ref="A2:C2"/>
    <mergeCell ref="A4:K4"/>
    <mergeCell ref="A24:T24"/>
    <mergeCell ref="A23:T23"/>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137"/>
    </row>
    <row r="4" spans="1:21" ht="44.1" customHeight="1" x14ac:dyDescent="0.55000000000000004">
      <c r="A4" s="214" t="s">
        <v>165</v>
      </c>
      <c r="B4" s="215"/>
      <c r="C4" s="215"/>
      <c r="D4" s="215"/>
      <c r="E4" s="215"/>
      <c r="F4" s="215"/>
      <c r="G4" s="215"/>
      <c r="H4" s="215"/>
      <c r="I4" s="215"/>
      <c r="J4" s="215"/>
      <c r="K4" s="215"/>
      <c r="L4" s="215"/>
      <c r="M4" s="215"/>
      <c r="N4" s="215"/>
      <c r="O4" s="215"/>
      <c r="P4" s="215"/>
      <c r="Q4" s="215"/>
      <c r="R4" s="215"/>
      <c r="S4" s="215"/>
      <c r="T4" s="215"/>
      <c r="U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159</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166</v>
      </c>
      <c r="B9" s="53"/>
      <c r="C9" s="126">
        <v>510564</v>
      </c>
      <c r="D9" s="53"/>
      <c r="E9" s="127">
        <v>514258</v>
      </c>
      <c r="F9" s="56"/>
      <c r="G9" s="127">
        <v>462978</v>
      </c>
      <c r="H9" s="53"/>
      <c r="I9" s="127">
        <v>496712</v>
      </c>
      <c r="J9" s="53"/>
      <c r="K9" s="126">
        <v>503573</v>
      </c>
      <c r="L9" s="53"/>
      <c r="M9" s="73">
        <v>-1.36927006212737E-2</v>
      </c>
      <c r="O9" s="51"/>
      <c r="P9" s="170">
        <v>1529793</v>
      </c>
      <c r="Q9" s="154"/>
      <c r="R9" s="205">
        <v>1463263</v>
      </c>
      <c r="S9" s="53"/>
      <c r="T9" s="73">
        <v>-4.3489544010202698E-2</v>
      </c>
      <c r="U9" s="138"/>
    </row>
    <row r="10" spans="1:21" ht="22.5" customHeight="1" x14ac:dyDescent="0.25">
      <c r="A10" s="84" t="s">
        <v>167</v>
      </c>
      <c r="C10" s="130">
        <v>69900</v>
      </c>
      <c r="E10" s="131">
        <v>81804</v>
      </c>
      <c r="G10" s="131">
        <v>66554</v>
      </c>
      <c r="I10" s="131">
        <v>70339</v>
      </c>
      <c r="K10" s="130">
        <v>61843</v>
      </c>
      <c r="M10" s="37">
        <v>-0.115264663805436</v>
      </c>
      <c r="O10" s="51"/>
      <c r="P10" s="171">
        <v>246464</v>
      </c>
      <c r="R10" s="206">
        <v>198736</v>
      </c>
      <c r="T10" s="37">
        <v>-0.19365099974032701</v>
      </c>
    </row>
    <row r="11" spans="1:21" ht="22.5" customHeight="1" x14ac:dyDescent="0.25">
      <c r="A11" s="34" t="s">
        <v>168</v>
      </c>
      <c r="C11" s="135">
        <v>0.13690742002961401</v>
      </c>
      <c r="E11" s="133">
        <v>15.9</v>
      </c>
      <c r="G11" s="133">
        <v>14.4</v>
      </c>
      <c r="I11" s="133">
        <v>14.2</v>
      </c>
      <c r="K11" s="135">
        <v>0.12280841109432</v>
      </c>
      <c r="M11" s="89" t="s">
        <v>87</v>
      </c>
      <c r="O11" s="139"/>
      <c r="P11" s="162">
        <v>0.161109378850603</v>
      </c>
      <c r="R11" s="198">
        <v>0.135817006238796</v>
      </c>
      <c r="T11" s="89" t="s">
        <v>87</v>
      </c>
    </row>
    <row r="12" spans="1:21" ht="22.5" customHeight="1" x14ac:dyDescent="0.25">
      <c r="A12" s="84" t="s">
        <v>169</v>
      </c>
      <c r="C12" s="130">
        <v>290154</v>
      </c>
      <c r="E12" s="131">
        <v>281578</v>
      </c>
      <c r="G12" s="131">
        <v>267662</v>
      </c>
      <c r="I12" s="131">
        <v>290015</v>
      </c>
      <c r="K12" s="130">
        <v>301048</v>
      </c>
      <c r="M12" s="37">
        <v>3.75455792441255E-2</v>
      </c>
      <c r="O12" s="51"/>
      <c r="P12" s="171">
        <v>815345</v>
      </c>
      <c r="R12" s="206">
        <v>858725</v>
      </c>
      <c r="T12" s="37">
        <v>5.3204471726692397E-2</v>
      </c>
    </row>
    <row r="13" spans="1:21" ht="22.5" customHeight="1" x14ac:dyDescent="0.25">
      <c r="A13" s="34" t="s">
        <v>168</v>
      </c>
      <c r="C13" s="135">
        <v>0.56830093778644797</v>
      </c>
      <c r="E13" s="133">
        <v>54.8</v>
      </c>
      <c r="G13" s="133">
        <v>57.8</v>
      </c>
      <c r="I13" s="133">
        <v>58.4</v>
      </c>
      <c r="K13" s="135">
        <v>0.59782395005292199</v>
      </c>
      <c r="M13" s="89" t="s">
        <v>87</v>
      </c>
      <c r="O13" s="49"/>
      <c r="P13" s="162">
        <v>0.53297733745676701</v>
      </c>
      <c r="R13" s="198">
        <v>0.586856224752488</v>
      </c>
      <c r="T13" s="89" t="s">
        <v>87</v>
      </c>
    </row>
    <row r="14" spans="1:21" ht="22.5" customHeight="1" x14ac:dyDescent="0.25">
      <c r="A14" s="84" t="s">
        <v>170</v>
      </c>
      <c r="C14" s="130">
        <v>150510</v>
      </c>
      <c r="E14" s="131">
        <v>150876</v>
      </c>
      <c r="G14" s="131">
        <v>128762</v>
      </c>
      <c r="I14" s="131">
        <v>136358</v>
      </c>
      <c r="K14" s="130">
        <v>140682</v>
      </c>
      <c r="M14" s="37">
        <v>-6.5297986844727901E-2</v>
      </c>
      <c r="O14" s="51"/>
      <c r="P14" s="171">
        <v>467984</v>
      </c>
      <c r="R14" s="206">
        <v>405802</v>
      </c>
      <c r="T14" s="37">
        <v>-0.13287206400218801</v>
      </c>
    </row>
    <row r="15" spans="1:21" ht="22.5" customHeight="1" x14ac:dyDescent="0.25">
      <c r="A15" s="34" t="s">
        <v>168</v>
      </c>
      <c r="C15" s="135">
        <v>0.294791642183938</v>
      </c>
      <c r="E15" s="133">
        <v>29.3</v>
      </c>
      <c r="G15" s="133">
        <v>27.8</v>
      </c>
      <c r="I15" s="133">
        <v>27.4</v>
      </c>
      <c r="K15" s="135">
        <v>0.279367638852758</v>
      </c>
      <c r="M15" s="89" t="s">
        <v>87</v>
      </c>
      <c r="O15" s="49"/>
      <c r="P15" s="162">
        <v>0.30591328369262999</v>
      </c>
      <c r="R15" s="198">
        <v>0.26732676900871499</v>
      </c>
      <c r="T15" s="89" t="s">
        <v>87</v>
      </c>
    </row>
    <row r="16" spans="1:21" ht="13.35" customHeight="1" x14ac:dyDescent="0.25">
      <c r="C16" s="64"/>
      <c r="K16" s="140"/>
      <c r="O16" s="141"/>
      <c r="R16" s="193"/>
    </row>
    <row r="17" spans="1:20" ht="22.5" customHeight="1" x14ac:dyDescent="0.25">
      <c r="A17" s="128" t="s">
        <v>171</v>
      </c>
      <c r="C17" s="64"/>
      <c r="K17" s="64"/>
      <c r="O17" s="51"/>
      <c r="R17" s="193"/>
    </row>
    <row r="18" spans="1:20" ht="22.5" customHeight="1" x14ac:dyDescent="0.25">
      <c r="A18" s="136" t="s">
        <v>172</v>
      </c>
      <c r="C18" s="130">
        <v>102292</v>
      </c>
      <c r="E18" s="131">
        <v>112043</v>
      </c>
      <c r="G18" s="131">
        <v>90177</v>
      </c>
      <c r="I18" s="131">
        <v>89963</v>
      </c>
      <c r="K18" s="130">
        <v>87232</v>
      </c>
      <c r="M18" s="37">
        <v>-0.14722558948891401</v>
      </c>
      <c r="O18" s="51"/>
      <c r="P18" s="171">
        <v>289900</v>
      </c>
      <c r="R18" s="206">
        <v>267372</v>
      </c>
      <c r="T18" s="37">
        <v>-7.7709555018972101E-2</v>
      </c>
    </row>
    <row r="19" spans="1:20" ht="22.5" customHeight="1" x14ac:dyDescent="0.25">
      <c r="A19" s="128" t="s">
        <v>173</v>
      </c>
      <c r="C19" s="130">
        <v>61621</v>
      </c>
      <c r="E19" s="131">
        <v>66197</v>
      </c>
      <c r="G19" s="131">
        <v>47521</v>
      </c>
      <c r="I19" s="131">
        <v>45843</v>
      </c>
      <c r="K19" s="130">
        <v>42544</v>
      </c>
      <c r="M19" s="37">
        <v>-0.30958601775368799</v>
      </c>
      <c r="O19" s="51"/>
      <c r="P19" s="171">
        <v>174471</v>
      </c>
      <c r="R19" s="206">
        <v>135908</v>
      </c>
      <c r="T19" s="37">
        <v>-0.22102813648113401</v>
      </c>
    </row>
    <row r="20" spans="1:20" ht="22.5" customHeight="1" x14ac:dyDescent="0.25">
      <c r="A20" s="128" t="s">
        <v>174</v>
      </c>
      <c r="C20" s="130">
        <v>40671</v>
      </c>
      <c r="E20" s="131">
        <v>45846</v>
      </c>
      <c r="G20" s="131">
        <v>42656</v>
      </c>
      <c r="I20" s="131">
        <v>44120</v>
      </c>
      <c r="K20" s="130">
        <v>44688</v>
      </c>
      <c r="M20" s="37">
        <v>9.8768164048093202E-2</v>
      </c>
      <c r="O20" s="51"/>
      <c r="P20" s="171">
        <v>115429</v>
      </c>
      <c r="R20" s="206">
        <v>131464</v>
      </c>
      <c r="T20" s="37">
        <v>0.13891656342860101</v>
      </c>
    </row>
    <row r="21" spans="1:20" ht="22.5" customHeight="1" x14ac:dyDescent="0.25">
      <c r="A21" s="128" t="s">
        <v>175</v>
      </c>
      <c r="C21" s="135">
        <v>0.20035098440156399</v>
      </c>
      <c r="E21" s="133">
        <v>21.8</v>
      </c>
      <c r="G21" s="133">
        <v>19.5</v>
      </c>
      <c r="I21" s="133">
        <v>18.100000000000001</v>
      </c>
      <c r="K21" s="135">
        <v>0.173226126102869</v>
      </c>
      <c r="M21" s="89" t="s">
        <v>87</v>
      </c>
      <c r="O21" s="49"/>
      <c r="P21" s="162">
        <v>0.18950276279209</v>
      </c>
      <c r="R21" s="198">
        <v>0.18272313316198099</v>
      </c>
      <c r="T21" s="89" t="s">
        <v>87</v>
      </c>
    </row>
    <row r="22" spans="1:20" ht="17.45" customHeight="1" x14ac:dyDescent="0.2"/>
    <row r="23" spans="1:20" ht="17.45" customHeight="1" x14ac:dyDescent="0.2">
      <c r="A23" s="215"/>
      <c r="B23" s="215"/>
      <c r="C23" s="215"/>
      <c r="D23" s="215"/>
      <c r="E23" s="215"/>
      <c r="F23" s="215"/>
      <c r="G23" s="215"/>
      <c r="H23" s="215"/>
      <c r="I23" s="215"/>
      <c r="J23" s="215"/>
      <c r="K23" s="215"/>
      <c r="L23" s="215"/>
      <c r="M23" s="215"/>
      <c r="N23" s="215"/>
      <c r="O23" s="215"/>
      <c r="P23" s="215"/>
      <c r="Q23" s="215"/>
      <c r="R23" s="215"/>
      <c r="S23" s="215"/>
      <c r="T23" s="215"/>
    </row>
    <row r="24" spans="1:20" ht="17.45" customHeight="1" x14ac:dyDescent="0.2"/>
    <row r="25" spans="1:20" ht="17.45" customHeight="1" x14ac:dyDescent="0.2"/>
    <row r="26" spans="1:20" ht="17.45" customHeight="1" x14ac:dyDescent="0.2"/>
    <row r="27" spans="1:20" ht="17.4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U4"/>
    <mergeCell ref="A23:T23"/>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9"/>
  <sheetViews>
    <sheetView showGridLines="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176</v>
      </c>
      <c r="B4" s="215"/>
      <c r="C4" s="215"/>
      <c r="D4" s="215"/>
      <c r="E4" s="215"/>
      <c r="F4" s="215"/>
      <c r="G4" s="215"/>
      <c r="H4" s="215"/>
      <c r="I4" s="215"/>
      <c r="J4" s="215"/>
      <c r="K4" s="215"/>
      <c r="L4" s="215"/>
      <c r="M4" s="215"/>
      <c r="N4" s="215"/>
      <c r="O4" s="215"/>
      <c r="P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36</v>
      </c>
      <c r="B9" s="53"/>
      <c r="C9" s="70">
        <v>3312000000</v>
      </c>
      <c r="D9" s="53"/>
      <c r="E9" s="72">
        <v>2912000000</v>
      </c>
      <c r="F9" s="56"/>
      <c r="G9" s="72">
        <v>2456000000</v>
      </c>
      <c r="H9" s="53"/>
      <c r="I9" s="72">
        <v>2756000000</v>
      </c>
      <c r="J9" s="53"/>
      <c r="K9" s="70">
        <v>1198000000</v>
      </c>
      <c r="L9" s="53"/>
      <c r="M9" s="73">
        <v>-0.63828502415458899</v>
      </c>
      <c r="O9" s="51"/>
      <c r="P9" s="153">
        <v>11312000000</v>
      </c>
      <c r="Q9" s="154"/>
      <c r="R9" s="194">
        <v>6410000000</v>
      </c>
      <c r="S9" s="53"/>
      <c r="T9" s="73">
        <v>-0.433345120226308</v>
      </c>
      <c r="U9" s="53"/>
    </row>
    <row r="10" spans="1:21" ht="22.5" customHeight="1" x14ac:dyDescent="0.25">
      <c r="A10" s="34" t="s">
        <v>177</v>
      </c>
      <c r="C10" s="75">
        <v>-492000000</v>
      </c>
      <c r="E10" s="76">
        <v>714000000</v>
      </c>
      <c r="G10" s="76">
        <v>308000000</v>
      </c>
      <c r="I10" s="76">
        <v>-1424000000</v>
      </c>
      <c r="K10" s="75">
        <v>436000000</v>
      </c>
      <c r="M10" s="89" t="s">
        <v>87</v>
      </c>
      <c r="O10" s="51"/>
      <c r="P10" s="155">
        <v>-1809000000</v>
      </c>
      <c r="R10" s="195">
        <v>-680000000</v>
      </c>
      <c r="T10" s="37">
        <v>-0.62410171365395195</v>
      </c>
    </row>
    <row r="11" spans="1:21" ht="22.5" customHeight="1" x14ac:dyDescent="0.25">
      <c r="A11" s="34" t="s">
        <v>178</v>
      </c>
      <c r="C11" s="75">
        <v>120000000</v>
      </c>
      <c r="E11" s="76">
        <v>96000000</v>
      </c>
      <c r="G11" s="76">
        <v>-25000000</v>
      </c>
      <c r="I11" s="76">
        <v>130000000</v>
      </c>
      <c r="K11" s="75">
        <v>117000000</v>
      </c>
      <c r="M11" s="37">
        <v>-2.5000000000000001E-2</v>
      </c>
      <c r="O11" s="51"/>
      <c r="P11" s="155">
        <v>418000000</v>
      </c>
      <c r="R11" s="195">
        <v>222000000</v>
      </c>
      <c r="T11" s="37">
        <v>-0.46889952153109998</v>
      </c>
    </row>
    <row r="12" spans="1:21" ht="33.4" customHeight="1" x14ac:dyDescent="0.25">
      <c r="A12" s="34" t="s">
        <v>179</v>
      </c>
      <c r="C12" s="75">
        <v>-1928000000</v>
      </c>
      <c r="E12" s="76">
        <v>-2267000000</v>
      </c>
      <c r="G12" s="76">
        <v>-1379000000</v>
      </c>
      <c r="I12" s="76">
        <v>-1700000000</v>
      </c>
      <c r="K12" s="75">
        <v>-1874000000</v>
      </c>
      <c r="M12" s="37">
        <v>-2.8008298755186699E-2</v>
      </c>
      <c r="O12" s="51"/>
      <c r="P12" s="155">
        <v>-5186000000</v>
      </c>
      <c r="R12" s="195">
        <v>-4953000000</v>
      </c>
      <c r="T12" s="37">
        <v>-4.4928654068646302E-2</v>
      </c>
    </row>
    <row r="13" spans="1:21" ht="22.5" customHeight="1" x14ac:dyDescent="0.25">
      <c r="A13" s="34" t="s">
        <v>180</v>
      </c>
      <c r="C13" s="75">
        <v>1512000000</v>
      </c>
      <c r="E13" s="76">
        <v>1595000000</v>
      </c>
      <c r="G13" s="76">
        <v>1491000000</v>
      </c>
      <c r="I13" s="76">
        <v>1501000000</v>
      </c>
      <c r="K13" s="75">
        <v>1488000000</v>
      </c>
      <c r="M13" s="37">
        <v>-1.58730158730159E-2</v>
      </c>
      <c r="O13" s="51"/>
      <c r="P13" s="155">
        <v>4530000000</v>
      </c>
      <c r="R13" s="195">
        <v>4480000000</v>
      </c>
      <c r="T13" s="37">
        <v>-1.1037527593818999E-2</v>
      </c>
    </row>
    <row r="14" spans="1:21" ht="22.5" customHeight="1" x14ac:dyDescent="0.25">
      <c r="A14" s="34" t="s">
        <v>111</v>
      </c>
      <c r="C14" s="75">
        <v>-376000000</v>
      </c>
      <c r="E14" s="76">
        <v>388000000</v>
      </c>
      <c r="G14" s="76">
        <v>-554000000</v>
      </c>
      <c r="I14" s="76">
        <v>893000000</v>
      </c>
      <c r="K14" s="75">
        <v>1047000000</v>
      </c>
      <c r="M14" s="89" t="s">
        <v>87</v>
      </c>
      <c r="O14" s="51"/>
      <c r="P14" s="155">
        <v>-367000000</v>
      </c>
      <c r="R14" s="195">
        <v>1386000000</v>
      </c>
      <c r="T14" s="89" t="s">
        <v>87</v>
      </c>
    </row>
    <row r="15" spans="1:21" ht="22.5" customHeight="1" x14ac:dyDescent="0.25">
      <c r="A15" s="74" t="s">
        <v>181</v>
      </c>
      <c r="C15" s="75">
        <v>2148000000</v>
      </c>
      <c r="E15" s="76">
        <v>3438000000</v>
      </c>
      <c r="G15" s="76">
        <v>2297000000</v>
      </c>
      <c r="I15" s="76">
        <v>2156000000</v>
      </c>
      <c r="K15" s="75">
        <v>2412000000</v>
      </c>
      <c r="M15" s="37">
        <v>0.122905027932961</v>
      </c>
      <c r="O15" s="51"/>
      <c r="P15" s="155">
        <v>8898000000</v>
      </c>
      <c r="Q15" s="163"/>
      <c r="R15" s="195">
        <v>6865000000</v>
      </c>
      <c r="T15" s="37">
        <v>-0.228478309732524</v>
      </c>
    </row>
    <row r="16" spans="1:21" ht="22.5" customHeight="1" x14ac:dyDescent="0.25">
      <c r="A16" s="34" t="s">
        <v>133</v>
      </c>
      <c r="C16" s="75">
        <v>47000000</v>
      </c>
      <c r="E16" s="76">
        <v>40000000</v>
      </c>
      <c r="G16" s="76">
        <v>44000000</v>
      </c>
      <c r="I16" s="76">
        <v>36000000</v>
      </c>
      <c r="K16" s="75">
        <v>25000000</v>
      </c>
      <c r="M16" s="37">
        <v>-0.46808510638297901</v>
      </c>
      <c r="O16" s="51"/>
      <c r="P16" s="155">
        <v>159000000</v>
      </c>
      <c r="Q16" s="163"/>
      <c r="R16" s="195">
        <v>105000000</v>
      </c>
      <c r="T16" s="37">
        <v>-0.339622641509434</v>
      </c>
    </row>
    <row r="17" spans="1:22" ht="22.5" customHeight="1" x14ac:dyDescent="0.25">
      <c r="A17" s="74" t="s">
        <v>182</v>
      </c>
      <c r="C17" s="75">
        <v>2195000000</v>
      </c>
      <c r="E17" s="76">
        <v>3478000000</v>
      </c>
      <c r="G17" s="76">
        <v>2341000000</v>
      </c>
      <c r="I17" s="76">
        <v>2192000000</v>
      </c>
      <c r="K17" s="75">
        <v>2437000000</v>
      </c>
      <c r="M17" s="37">
        <v>0.110250569476082</v>
      </c>
      <c r="O17" s="51"/>
      <c r="P17" s="155">
        <v>9057000000</v>
      </c>
      <c r="Q17" s="163"/>
      <c r="R17" s="195">
        <v>6970000000</v>
      </c>
      <c r="T17" s="37">
        <v>-0.230429502042619</v>
      </c>
    </row>
    <row r="18" spans="1:22" ht="22.5" customHeight="1" x14ac:dyDescent="0.25">
      <c r="A18" s="74" t="s">
        <v>183</v>
      </c>
      <c r="C18" s="132">
        <v>0.65385761096216899</v>
      </c>
      <c r="E18" s="133">
        <v>1.17104377104377</v>
      </c>
      <c r="G18" s="133">
        <v>1.00774860094705</v>
      </c>
      <c r="I18" s="133">
        <v>0.79334057184220097</v>
      </c>
      <c r="K18" s="132">
        <v>2.01905550952775</v>
      </c>
      <c r="M18" s="89" t="s">
        <v>87</v>
      </c>
      <c r="O18" s="51"/>
      <c r="P18" s="168">
        <v>0.80278319446906599</v>
      </c>
      <c r="R18" s="201">
        <v>1.1075798506276799</v>
      </c>
      <c r="T18" s="89" t="s">
        <v>87</v>
      </c>
    </row>
    <row r="19" spans="1:22" ht="17.45" customHeight="1" x14ac:dyDescent="0.25">
      <c r="A19" s="65"/>
      <c r="B19" s="18"/>
      <c r="C19" s="47"/>
      <c r="D19" s="18"/>
      <c r="E19" s="47"/>
      <c r="F19" s="18"/>
      <c r="G19" s="47"/>
      <c r="H19" s="18"/>
      <c r="I19" s="47"/>
      <c r="J19" s="18"/>
      <c r="K19" s="47"/>
      <c r="L19" s="18"/>
      <c r="M19" s="47"/>
      <c r="N19" s="18"/>
      <c r="O19" s="18"/>
      <c r="P19" s="163"/>
      <c r="Q19" s="167"/>
      <c r="R19" s="163"/>
      <c r="S19" s="18"/>
      <c r="T19" s="47"/>
      <c r="U19" s="18"/>
      <c r="V19" s="66"/>
    </row>
    <row r="20" spans="1:22" ht="17.45" customHeight="1" x14ac:dyDescent="0.2">
      <c r="A20" s="242"/>
      <c r="B20" s="242"/>
      <c r="C20" s="242"/>
      <c r="D20" s="242"/>
      <c r="E20" s="242"/>
      <c r="F20" s="242"/>
      <c r="G20" s="242"/>
      <c r="H20" s="242"/>
      <c r="I20" s="242"/>
      <c r="J20" s="242"/>
      <c r="K20" s="242"/>
      <c r="L20" s="242"/>
      <c r="M20" s="242"/>
      <c r="N20" s="242"/>
      <c r="O20" s="242"/>
      <c r="P20" s="242"/>
      <c r="Q20" s="242"/>
      <c r="R20" s="242"/>
      <c r="S20" s="242"/>
      <c r="T20" s="242"/>
      <c r="U20" s="12"/>
      <c r="V20" s="5"/>
    </row>
    <row r="21" spans="1:22" ht="17.45" customHeight="1" x14ac:dyDescent="0.2">
      <c r="A21" s="12"/>
      <c r="B21" s="12"/>
      <c r="C21" s="12"/>
      <c r="D21" s="12"/>
      <c r="E21" s="12"/>
      <c r="F21" s="12"/>
      <c r="G21" s="12"/>
      <c r="H21" s="12"/>
      <c r="I21" s="12"/>
      <c r="J21" s="12"/>
      <c r="K21" s="12"/>
      <c r="L21" s="12"/>
      <c r="M21" s="12"/>
      <c r="N21" s="12"/>
      <c r="O21" s="12"/>
      <c r="P21" s="164"/>
      <c r="Q21" s="164"/>
      <c r="R21" s="164"/>
      <c r="S21" s="12"/>
      <c r="T21" s="12"/>
      <c r="U21" s="12"/>
      <c r="V21" s="5"/>
    </row>
    <row r="22" spans="1:22" ht="17.45" customHeight="1" x14ac:dyDescent="0.2"/>
    <row r="23" spans="1:22" ht="17.45" customHeight="1" x14ac:dyDescent="0.2"/>
    <row r="24" spans="1:22" ht="17.4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P4"/>
    <mergeCell ref="A20:T20"/>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49"/>
  <sheetViews>
    <sheetView showGridLines="0" zoomScaleNormal="100" workbookViewId="0">
      <selection activeCell="AA16" sqref="AA16"/>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184</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56" t="s">
        <v>146</v>
      </c>
      <c r="B9" s="53"/>
      <c r="C9" s="126">
        <v>105083</v>
      </c>
      <c r="D9" s="53"/>
      <c r="E9" s="127">
        <v>124317</v>
      </c>
      <c r="F9" s="56"/>
      <c r="G9" s="127">
        <v>105425</v>
      </c>
      <c r="H9" s="53"/>
      <c r="I9" s="127">
        <v>103435</v>
      </c>
      <c r="J9" s="53"/>
      <c r="K9" s="126">
        <v>91063</v>
      </c>
      <c r="L9" s="53"/>
      <c r="M9" s="73">
        <v>-0.13341834549831999</v>
      </c>
      <c r="O9" s="51"/>
      <c r="P9" s="170">
        <v>323473</v>
      </c>
      <c r="Q9" s="154"/>
      <c r="R9" s="205">
        <v>299923</v>
      </c>
      <c r="S9" s="53"/>
      <c r="T9" s="73">
        <v>-7.2803603391936894E-2</v>
      </c>
      <c r="U9" s="53"/>
    </row>
    <row r="10" spans="1:21" ht="22.5" customHeight="1" x14ac:dyDescent="0.25">
      <c r="A10" s="128" t="s">
        <v>147</v>
      </c>
      <c r="C10" s="92">
        <v>0.06</v>
      </c>
      <c r="E10" s="93">
        <v>6.2E-2</v>
      </c>
      <c r="G10" s="93">
        <v>2.8000000000000001E-2</v>
      </c>
      <c r="I10" s="93">
        <v>0.05</v>
      </c>
      <c r="K10" s="92">
        <v>4.8043662080098401E-2</v>
      </c>
      <c r="M10" s="89" t="s">
        <v>87</v>
      </c>
      <c r="O10" s="51"/>
      <c r="P10" s="162">
        <v>4.6285161358134999E-2</v>
      </c>
      <c r="R10" s="198">
        <v>4.1890751959669598E-2</v>
      </c>
      <c r="T10" s="89" t="s">
        <v>87</v>
      </c>
    </row>
    <row r="11" spans="1:21" ht="22.5" customHeight="1" x14ac:dyDescent="0.25">
      <c r="A11" s="34" t="s">
        <v>148</v>
      </c>
      <c r="C11" s="130">
        <v>103565</v>
      </c>
      <c r="E11" s="131">
        <v>117608</v>
      </c>
      <c r="G11" s="131">
        <v>111692</v>
      </c>
      <c r="I11" s="131">
        <v>100421</v>
      </c>
      <c r="K11" s="130">
        <v>86012</v>
      </c>
      <c r="M11" s="37">
        <v>-0.169487761309323</v>
      </c>
      <c r="O11" s="51"/>
      <c r="P11" s="171">
        <v>346420</v>
      </c>
      <c r="R11" s="206">
        <v>298125</v>
      </c>
      <c r="T11" s="37">
        <v>-0.13941169678425</v>
      </c>
    </row>
    <row r="12" spans="1:21" ht="13.35" customHeight="1" x14ac:dyDescent="0.25">
      <c r="C12" s="64"/>
      <c r="E12" s="47"/>
      <c r="F12" s="104"/>
      <c r="G12" s="47"/>
      <c r="H12" s="18"/>
      <c r="I12" s="47"/>
      <c r="J12" s="18"/>
      <c r="K12" s="64"/>
      <c r="O12" s="51"/>
      <c r="R12" s="193"/>
    </row>
    <row r="13" spans="1:21" ht="22.5" customHeight="1" x14ac:dyDescent="0.25">
      <c r="A13" s="34" t="s">
        <v>149</v>
      </c>
      <c r="C13" s="75">
        <v>4939000000</v>
      </c>
      <c r="E13" s="76">
        <v>5611000000</v>
      </c>
      <c r="G13" s="76">
        <v>4893000000</v>
      </c>
      <c r="I13" s="76">
        <v>4774000000</v>
      </c>
      <c r="K13" s="75">
        <v>4657000000</v>
      </c>
      <c r="M13" s="37">
        <v>-5.7096578254707403E-2</v>
      </c>
      <c r="O13" s="51"/>
      <c r="P13" s="155">
        <v>14677000000</v>
      </c>
      <c r="Q13" s="163"/>
      <c r="R13" s="195">
        <v>14324000000</v>
      </c>
      <c r="T13" s="37">
        <v>-2.4051236628738801E-2</v>
      </c>
    </row>
    <row r="14" spans="1:21" ht="22.5" customHeight="1" x14ac:dyDescent="0.25">
      <c r="A14" s="34" t="s">
        <v>150</v>
      </c>
      <c r="C14" s="75">
        <v>715000000</v>
      </c>
      <c r="E14" s="76">
        <v>855000000</v>
      </c>
      <c r="G14" s="76">
        <v>933000000</v>
      </c>
      <c r="I14" s="76">
        <v>830000000</v>
      </c>
      <c r="K14" s="75">
        <v>618000000</v>
      </c>
      <c r="M14" s="37">
        <v>-0.135664335664336</v>
      </c>
      <c r="O14" s="51"/>
      <c r="P14" s="155">
        <v>2283000000</v>
      </c>
      <c r="Q14" s="163"/>
      <c r="R14" s="195">
        <v>2381000000</v>
      </c>
      <c r="T14" s="37">
        <v>4.2925974594831398E-2</v>
      </c>
    </row>
    <row r="15" spans="1:21" ht="22.5" customHeight="1" x14ac:dyDescent="0.25">
      <c r="A15" s="34" t="s">
        <v>151</v>
      </c>
      <c r="C15" s="75">
        <v>743000000</v>
      </c>
      <c r="E15" s="76">
        <v>809000000</v>
      </c>
      <c r="G15" s="76">
        <v>800000000</v>
      </c>
      <c r="I15" s="76">
        <v>834000000</v>
      </c>
      <c r="K15" s="75">
        <v>628000000</v>
      </c>
      <c r="M15" s="37">
        <v>-0.15477792732166901</v>
      </c>
      <c r="O15" s="51"/>
      <c r="P15" s="155">
        <v>2254000000</v>
      </c>
      <c r="Q15" s="163"/>
      <c r="R15" s="195">
        <v>2262000000</v>
      </c>
      <c r="T15" s="37">
        <v>3.5492457852706301E-3</v>
      </c>
    </row>
    <row r="16" spans="1:21" ht="22.5" customHeight="1" x14ac:dyDescent="0.25">
      <c r="A16" s="34" t="s">
        <v>152</v>
      </c>
      <c r="C16" s="92">
        <v>0.144766146993318</v>
      </c>
      <c r="E16" s="93">
        <v>0.152</v>
      </c>
      <c r="G16" s="93">
        <v>0.19068056407112199</v>
      </c>
      <c r="I16" s="93">
        <v>0.173858399664851</v>
      </c>
      <c r="K16" s="92">
        <v>0.132703457161263</v>
      </c>
      <c r="M16" s="89" t="s">
        <v>87</v>
      </c>
      <c r="O16" s="51"/>
      <c r="P16" s="162">
        <v>0.156</v>
      </c>
      <c r="Q16" s="163"/>
      <c r="R16" s="198">
        <v>0.16622451829098001</v>
      </c>
      <c r="T16" s="89" t="s">
        <v>87</v>
      </c>
    </row>
    <row r="17" spans="1:22" ht="22.5" customHeight="1" x14ac:dyDescent="0.25">
      <c r="A17" s="34" t="s">
        <v>153</v>
      </c>
      <c r="C17" s="92">
        <v>0.15043531079165801</v>
      </c>
      <c r="E17" s="93">
        <v>0.14399999999999999</v>
      </c>
      <c r="G17" s="93">
        <v>0.16349887594522799</v>
      </c>
      <c r="I17" s="93">
        <v>0.17469627147046499</v>
      </c>
      <c r="K17" s="92">
        <v>0.13485076229332199</v>
      </c>
      <c r="M17" s="89" t="s">
        <v>87</v>
      </c>
      <c r="O17" s="51"/>
      <c r="P17" s="162">
        <v>0.154</v>
      </c>
      <c r="Q17" s="163"/>
      <c r="R17" s="198">
        <v>0.157916783021502</v>
      </c>
      <c r="T17" s="89" t="s">
        <v>87</v>
      </c>
    </row>
    <row r="18" spans="1:22" ht="22.5" customHeight="1" x14ac:dyDescent="0.25">
      <c r="A18" s="34" t="s">
        <v>154</v>
      </c>
      <c r="C18" s="75">
        <v>980000000</v>
      </c>
      <c r="E18" s="76">
        <v>650000000</v>
      </c>
      <c r="G18" s="76">
        <v>643000000</v>
      </c>
      <c r="I18" s="76">
        <v>591000000</v>
      </c>
      <c r="K18" s="75">
        <v>893000000</v>
      </c>
      <c r="M18" s="37">
        <v>-8.8775510204081601E-2</v>
      </c>
      <c r="O18" s="51"/>
      <c r="P18" s="155">
        <v>2167000000</v>
      </c>
      <c r="Q18" s="163"/>
      <c r="R18" s="195">
        <v>2127000000</v>
      </c>
      <c r="T18" s="37">
        <v>-1.8458698661744301E-2</v>
      </c>
    </row>
    <row r="19" spans="1:22" ht="22.5" customHeight="1" x14ac:dyDescent="0.25">
      <c r="A19" s="34" t="s">
        <v>155</v>
      </c>
      <c r="C19" s="75">
        <v>1035000000</v>
      </c>
      <c r="E19" s="76">
        <v>714000000</v>
      </c>
      <c r="G19" s="76">
        <v>688000000</v>
      </c>
      <c r="I19" s="76">
        <v>624000000</v>
      </c>
      <c r="K19" s="75">
        <v>923000000</v>
      </c>
      <c r="M19" s="37">
        <v>-0.10821256038647301</v>
      </c>
      <c r="O19" s="51"/>
      <c r="P19" s="155">
        <v>2304000000</v>
      </c>
      <c r="R19" s="195">
        <v>2235000000</v>
      </c>
      <c r="T19" s="37">
        <v>-2.9947916666666699E-2</v>
      </c>
    </row>
    <row r="20" spans="1:22" ht="22.5" customHeight="1" x14ac:dyDescent="0.25">
      <c r="A20" s="34" t="s">
        <v>156</v>
      </c>
      <c r="C20" s="132">
        <v>1.3930013458950199</v>
      </c>
      <c r="E20" s="133">
        <v>0.9</v>
      </c>
      <c r="G20" s="133">
        <v>0.86</v>
      </c>
      <c r="I20" s="133">
        <v>0.74820143884892099</v>
      </c>
      <c r="K20" s="132">
        <v>1.4697452229299399</v>
      </c>
      <c r="M20" s="89" t="s">
        <v>87</v>
      </c>
      <c r="O20" s="51"/>
      <c r="P20" s="168">
        <v>1.02218278615794</v>
      </c>
      <c r="R20" s="201">
        <v>0.98806366047745398</v>
      </c>
      <c r="T20" s="89" t="s">
        <v>87</v>
      </c>
    </row>
    <row r="21" spans="1:22" ht="17.45" customHeight="1" x14ac:dyDescent="0.25">
      <c r="A21" s="65"/>
      <c r="B21" s="18"/>
      <c r="C21" s="47"/>
      <c r="D21" s="18"/>
      <c r="E21" s="47"/>
      <c r="F21" s="18"/>
      <c r="G21" s="47"/>
      <c r="H21" s="18"/>
      <c r="I21" s="47"/>
      <c r="J21" s="18"/>
      <c r="K21" s="47"/>
      <c r="L21" s="18"/>
      <c r="M21" s="47"/>
      <c r="N21" s="18"/>
      <c r="O21" s="18"/>
      <c r="P21" s="163"/>
      <c r="Q21" s="167"/>
      <c r="R21" s="163"/>
      <c r="S21" s="18"/>
      <c r="T21" s="47"/>
      <c r="U21" s="18"/>
      <c r="V21" s="66"/>
    </row>
    <row r="22" spans="1:22" ht="17.45" customHeight="1" x14ac:dyDescent="0.25">
      <c r="A22" s="219" t="s">
        <v>157</v>
      </c>
      <c r="B22" s="215"/>
      <c r="C22" s="215"/>
      <c r="D22" s="215"/>
      <c r="E22" s="215"/>
      <c r="F22" s="215"/>
      <c r="G22" s="215"/>
      <c r="H22" s="215"/>
      <c r="I22" s="215"/>
      <c r="J22" s="215"/>
      <c r="K22" s="215"/>
      <c r="L22" s="215"/>
      <c r="M22" s="215"/>
      <c r="N22" s="215"/>
      <c r="O22" s="215"/>
      <c r="P22" s="215"/>
      <c r="Q22" s="215"/>
      <c r="R22" s="215"/>
      <c r="S22" s="215"/>
      <c r="T22" s="215"/>
    </row>
    <row r="23" spans="1:22" ht="17.45" customHeight="1" x14ac:dyDescent="0.2"/>
    <row r="24" spans="1:22" ht="17.45" customHeight="1" x14ac:dyDescent="0.2"/>
    <row r="25" spans="1:22" ht="17.45" customHeight="1" x14ac:dyDescent="0.2"/>
    <row r="26" spans="1:22" ht="17.4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I4"/>
    <mergeCell ref="A22:T22"/>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49"/>
  <sheetViews>
    <sheetView showGridLines="0" showRuler="0" zoomScaleNormal="100" workbookViewId="0">
      <selection activeCell="P31" sqref="P31"/>
    </sheetView>
  </sheetViews>
  <sheetFormatPr baseColWidth="10" defaultColWidth="13.7109375" defaultRowHeight="12.75" x14ac:dyDescent="0.2"/>
  <cols>
    <col min="1" max="1" width="56"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185</v>
      </c>
      <c r="B4" s="215"/>
      <c r="C4" s="215"/>
      <c r="D4" s="215"/>
      <c r="E4" s="215"/>
      <c r="F4" s="215"/>
      <c r="G4" s="215"/>
      <c r="H4" s="215"/>
      <c r="I4" s="215"/>
      <c r="J4" s="215"/>
      <c r="K4" s="215"/>
      <c r="L4" s="215"/>
      <c r="M4" s="215"/>
      <c r="N4" s="215"/>
      <c r="O4" s="215"/>
      <c r="P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159</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186</v>
      </c>
      <c r="B9" s="53"/>
      <c r="C9" s="126">
        <v>105083</v>
      </c>
      <c r="D9" s="53"/>
      <c r="E9" s="127">
        <v>124317</v>
      </c>
      <c r="F9" s="56"/>
      <c r="G9" s="127">
        <v>105425</v>
      </c>
      <c r="H9" s="53"/>
      <c r="I9" s="127">
        <v>103435</v>
      </c>
      <c r="J9" s="53"/>
      <c r="K9" s="126">
        <v>91063</v>
      </c>
      <c r="L9" s="53"/>
      <c r="M9" s="73">
        <v>-0.13341834549831999</v>
      </c>
      <c r="O9" s="51"/>
      <c r="P9" s="170">
        <v>323473</v>
      </c>
      <c r="Q9" s="154"/>
      <c r="R9" s="205">
        <v>299923</v>
      </c>
      <c r="S9" s="53"/>
      <c r="T9" s="73">
        <v>-7.2803603391936894E-2</v>
      </c>
      <c r="U9" s="53"/>
    </row>
    <row r="10" spans="1:21" ht="13.35" customHeight="1" x14ac:dyDescent="0.25">
      <c r="C10" s="64"/>
      <c r="K10" s="64"/>
      <c r="O10" s="51"/>
      <c r="P10" s="163"/>
      <c r="Q10" s="167"/>
      <c r="R10" s="196"/>
    </row>
    <row r="11" spans="1:21" ht="22.5" customHeight="1" x14ac:dyDescent="0.25">
      <c r="A11" s="84" t="s">
        <v>161</v>
      </c>
      <c r="C11" s="130">
        <v>58126</v>
      </c>
      <c r="E11" s="131">
        <v>81686</v>
      </c>
      <c r="G11" s="131">
        <v>66979</v>
      </c>
      <c r="I11" s="131">
        <v>70362</v>
      </c>
      <c r="K11" s="130">
        <v>59795</v>
      </c>
      <c r="M11" s="37">
        <v>2.8713484499191401E-2</v>
      </c>
      <c r="O11" s="51"/>
      <c r="P11" s="171">
        <v>197722</v>
      </c>
      <c r="Q11" s="167"/>
      <c r="R11" s="206">
        <v>197136</v>
      </c>
      <c r="T11" s="37">
        <v>-2.9637571944447299E-3</v>
      </c>
    </row>
    <row r="12" spans="1:21" ht="22.5" customHeight="1" x14ac:dyDescent="0.25">
      <c r="A12" s="86" t="s">
        <v>162</v>
      </c>
      <c r="C12" s="130">
        <v>25769</v>
      </c>
      <c r="E12" s="131">
        <v>33919</v>
      </c>
      <c r="G12" s="131">
        <v>23882</v>
      </c>
      <c r="I12" s="131">
        <v>24689</v>
      </c>
      <c r="K12" s="130">
        <v>22815</v>
      </c>
      <c r="M12" s="37">
        <v>-0.11463386239279801</v>
      </c>
      <c r="O12" s="51"/>
      <c r="P12" s="171">
        <v>80067</v>
      </c>
      <c r="Q12" s="167"/>
      <c r="R12" s="206">
        <v>71386</v>
      </c>
      <c r="T12" s="37">
        <v>-0.108421696828906</v>
      </c>
    </row>
    <row r="13" spans="1:21" ht="13.35" customHeight="1" x14ac:dyDescent="0.25">
      <c r="C13" s="64"/>
      <c r="K13" s="64"/>
      <c r="O13" s="51"/>
      <c r="P13" s="163"/>
      <c r="Q13" s="167"/>
      <c r="R13" s="196"/>
    </row>
    <row r="14" spans="1:21" ht="22.5" customHeight="1" x14ac:dyDescent="0.25">
      <c r="A14" s="84" t="s">
        <v>60</v>
      </c>
      <c r="C14" s="130">
        <v>25278</v>
      </c>
      <c r="E14" s="131">
        <v>22131</v>
      </c>
      <c r="G14" s="131">
        <v>19429</v>
      </c>
      <c r="I14" s="131">
        <v>13184</v>
      </c>
      <c r="K14" s="130">
        <v>15090</v>
      </c>
      <c r="M14" s="37">
        <v>-0.403038215048659</v>
      </c>
      <c r="O14" s="51"/>
      <c r="P14" s="171">
        <v>64318</v>
      </c>
      <c r="Q14" s="167"/>
      <c r="R14" s="206">
        <v>47703</v>
      </c>
      <c r="T14" s="37">
        <v>-0.25832581858888598</v>
      </c>
    </row>
    <row r="15" spans="1:21" ht="22.5" customHeight="1" x14ac:dyDescent="0.25">
      <c r="A15" s="86" t="s">
        <v>61</v>
      </c>
      <c r="C15" s="130">
        <v>21820</v>
      </c>
      <c r="E15" s="131">
        <v>19080</v>
      </c>
      <c r="G15" s="131">
        <v>16053</v>
      </c>
      <c r="I15" s="131">
        <v>10916</v>
      </c>
      <c r="K15" s="130">
        <v>12724</v>
      </c>
      <c r="M15" s="37">
        <v>-0.41686526122823098</v>
      </c>
      <c r="O15" s="51"/>
      <c r="P15" s="171">
        <v>56010</v>
      </c>
      <c r="Q15" s="167"/>
      <c r="R15" s="206">
        <v>39693</v>
      </c>
      <c r="T15" s="37">
        <v>-0.29132297803963603</v>
      </c>
    </row>
    <row r="16" spans="1:21" ht="13.35" customHeight="1" x14ac:dyDescent="0.25">
      <c r="C16" s="64"/>
      <c r="K16" s="64"/>
      <c r="O16" s="51"/>
      <c r="P16" s="163"/>
      <c r="Q16" s="167"/>
      <c r="R16" s="196"/>
    </row>
    <row r="17" spans="1:22" ht="22.5" customHeight="1" x14ac:dyDescent="0.25">
      <c r="A17" s="84" t="s">
        <v>62</v>
      </c>
      <c r="C17" s="130">
        <v>12311</v>
      </c>
      <c r="E17" s="131">
        <v>9984</v>
      </c>
      <c r="G17" s="131">
        <v>9807</v>
      </c>
      <c r="I17" s="131">
        <v>10364</v>
      </c>
      <c r="K17" s="130">
        <v>6055</v>
      </c>
      <c r="M17" s="37">
        <v>-0.50816343107789796</v>
      </c>
      <c r="O17" s="51"/>
      <c r="P17" s="171">
        <v>32374</v>
      </c>
      <c r="Q17" s="167"/>
      <c r="R17" s="206">
        <v>26226</v>
      </c>
      <c r="T17" s="37">
        <v>-0.18990547970593699</v>
      </c>
    </row>
    <row r="18" spans="1:22" ht="22.5" customHeight="1" x14ac:dyDescent="0.25">
      <c r="A18" s="86" t="s">
        <v>163</v>
      </c>
      <c r="C18" s="130">
        <v>10042</v>
      </c>
      <c r="E18" s="131">
        <v>7678</v>
      </c>
      <c r="G18" s="131">
        <v>7670</v>
      </c>
      <c r="I18" s="131">
        <v>9124</v>
      </c>
      <c r="K18" s="130">
        <v>4638</v>
      </c>
      <c r="M18" s="37">
        <v>-0.53813981278629797</v>
      </c>
      <c r="O18" s="51"/>
      <c r="P18" s="171">
        <v>25752</v>
      </c>
      <c r="Q18" s="167"/>
      <c r="R18" s="206">
        <v>21432</v>
      </c>
      <c r="T18" s="37">
        <v>-0.16775396085740901</v>
      </c>
    </row>
    <row r="19" spans="1:22" ht="13.35" customHeight="1" x14ac:dyDescent="0.25">
      <c r="C19" s="64"/>
      <c r="K19" s="64"/>
      <c r="O19" s="51"/>
      <c r="P19" s="163"/>
      <c r="Q19" s="167"/>
      <c r="R19" s="196"/>
    </row>
    <row r="20" spans="1:22" ht="22.5" customHeight="1" x14ac:dyDescent="0.25">
      <c r="A20" s="84" t="s">
        <v>64</v>
      </c>
      <c r="C20" s="130">
        <v>9368</v>
      </c>
      <c r="E20" s="131">
        <v>10516</v>
      </c>
      <c r="G20" s="131">
        <v>9210</v>
      </c>
      <c r="I20" s="131">
        <v>9525</v>
      </c>
      <c r="K20" s="130">
        <v>10123</v>
      </c>
      <c r="M20" s="37">
        <v>8.0593509820666098E-2</v>
      </c>
      <c r="O20" s="51"/>
      <c r="P20" s="171">
        <v>29059</v>
      </c>
      <c r="Q20" s="167"/>
      <c r="R20" s="206">
        <v>28858</v>
      </c>
      <c r="T20" s="37">
        <v>-6.9169620427406301E-3</v>
      </c>
    </row>
    <row r="21" spans="1:22" ht="17.45" customHeight="1" x14ac:dyDescent="0.25">
      <c r="A21" s="65"/>
      <c r="B21" s="18"/>
      <c r="L21" s="18"/>
      <c r="M21" s="47"/>
      <c r="N21" s="18"/>
      <c r="O21" s="18"/>
      <c r="P21" s="163"/>
      <c r="Q21" s="167"/>
      <c r="R21" s="163"/>
      <c r="S21" s="18"/>
      <c r="T21" s="47"/>
      <c r="U21" s="18"/>
      <c r="V21" s="66"/>
    </row>
    <row r="22" spans="1:22" ht="17.45" customHeight="1" x14ac:dyDescent="0.25">
      <c r="A22" s="219" t="s">
        <v>65</v>
      </c>
      <c r="B22" s="215"/>
      <c r="C22" s="215"/>
      <c r="D22" s="215"/>
      <c r="E22" s="215"/>
      <c r="F22" s="215"/>
      <c r="G22" s="215"/>
      <c r="H22" s="215"/>
      <c r="I22" s="215"/>
      <c r="J22" s="215"/>
      <c r="K22" s="215"/>
      <c r="L22" s="215"/>
      <c r="M22" s="215"/>
      <c r="N22" s="215"/>
      <c r="O22" s="215"/>
      <c r="P22" s="215"/>
      <c r="Q22" s="215"/>
      <c r="R22" s="215"/>
      <c r="S22" s="215"/>
      <c r="T22" s="215"/>
    </row>
    <row r="23" spans="1:22" ht="17.45" customHeight="1" x14ac:dyDescent="0.25">
      <c r="A23" s="219" t="s">
        <v>66</v>
      </c>
      <c r="B23" s="215"/>
      <c r="C23" s="215"/>
      <c r="D23" s="215"/>
      <c r="E23" s="215"/>
      <c r="F23" s="215"/>
      <c r="G23" s="215"/>
      <c r="H23" s="215"/>
      <c r="I23" s="215"/>
      <c r="J23" s="215"/>
      <c r="K23" s="215"/>
      <c r="L23" s="215"/>
      <c r="M23" s="215"/>
      <c r="N23" s="215"/>
      <c r="O23" s="215"/>
      <c r="P23" s="215"/>
      <c r="Q23" s="215"/>
      <c r="R23" s="215"/>
      <c r="S23" s="215"/>
      <c r="T23" s="215"/>
    </row>
    <row r="24" spans="1:22" ht="17.45" customHeight="1" x14ac:dyDescent="0.2"/>
    <row r="25" spans="1:22" ht="17.45" customHeight="1" x14ac:dyDescent="0.2"/>
    <row r="26" spans="1:22" ht="17.4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P4"/>
    <mergeCell ref="A23:T23"/>
    <mergeCell ref="A22:T22"/>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49"/>
  <sheetViews>
    <sheetView showGridLines="0" showRuler="0" zoomScaleNormal="100" workbookViewId="0">
      <selection activeCell="W5" sqref="W5"/>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2" ht="22.5" customHeight="1" x14ac:dyDescent="0.2"/>
    <row r="2" spans="1:22" ht="22.5" customHeight="1" x14ac:dyDescent="0.2">
      <c r="A2" s="6" t="s">
        <v>3</v>
      </c>
    </row>
    <row r="3" spans="1:22" ht="22.5" customHeight="1" x14ac:dyDescent="0.2">
      <c r="A3" s="68"/>
      <c r="B3" s="68"/>
      <c r="C3" s="68"/>
      <c r="D3" s="68"/>
      <c r="E3" s="68"/>
      <c r="F3" s="68"/>
      <c r="G3" s="68"/>
      <c r="H3" s="68"/>
      <c r="I3" s="68"/>
      <c r="J3" s="68"/>
      <c r="K3" s="68"/>
      <c r="L3" s="68"/>
      <c r="M3" s="68"/>
      <c r="N3" s="68"/>
      <c r="O3" s="68"/>
      <c r="P3" s="150"/>
      <c r="Q3" s="150"/>
      <c r="R3" s="150"/>
      <c r="S3" s="68"/>
      <c r="T3" s="68"/>
      <c r="U3" s="68"/>
    </row>
    <row r="4" spans="1:22" ht="44.1" customHeight="1" x14ac:dyDescent="0.55000000000000004">
      <c r="A4" s="214" t="s">
        <v>187</v>
      </c>
      <c r="B4" s="215"/>
      <c r="C4" s="215"/>
      <c r="D4" s="215"/>
      <c r="E4" s="215"/>
      <c r="F4" s="215"/>
      <c r="G4" s="215"/>
      <c r="H4" s="215"/>
      <c r="I4" s="215"/>
      <c r="J4" s="215"/>
      <c r="K4" s="215"/>
      <c r="L4" s="215"/>
      <c r="M4" s="215"/>
      <c r="N4" s="215"/>
      <c r="O4" s="215"/>
      <c r="P4" s="215"/>
    </row>
    <row r="5" spans="1:22" ht="22.5" customHeight="1" x14ac:dyDescent="0.2"/>
    <row r="6" spans="1:22" ht="22.5" customHeight="1" x14ac:dyDescent="0.25">
      <c r="C6" s="21" t="s">
        <v>8</v>
      </c>
      <c r="E6" s="22" t="s">
        <v>9</v>
      </c>
      <c r="G6" s="22" t="s">
        <v>10</v>
      </c>
      <c r="I6" s="22" t="s">
        <v>11</v>
      </c>
      <c r="K6" s="21" t="s">
        <v>8</v>
      </c>
      <c r="M6" s="22" t="s">
        <v>12</v>
      </c>
      <c r="O6" s="51"/>
      <c r="P6" s="151" t="s">
        <v>13</v>
      </c>
      <c r="R6" s="191" t="s">
        <v>13</v>
      </c>
      <c r="T6" s="22" t="s">
        <v>14</v>
      </c>
    </row>
    <row r="7" spans="1:22" ht="22.5" customHeight="1" x14ac:dyDescent="0.25">
      <c r="A7" s="69" t="s">
        <v>159</v>
      </c>
      <c r="C7" s="25">
        <v>2023</v>
      </c>
      <c r="E7" s="26">
        <v>2023</v>
      </c>
      <c r="G7" s="26">
        <v>2024</v>
      </c>
      <c r="I7" s="26">
        <v>2024</v>
      </c>
      <c r="K7" s="25">
        <v>2024</v>
      </c>
      <c r="M7" s="27" t="s">
        <v>15</v>
      </c>
      <c r="O7" s="51"/>
      <c r="P7" s="152">
        <v>2023</v>
      </c>
      <c r="R7" s="192">
        <v>2024</v>
      </c>
      <c r="T7" s="27" t="s">
        <v>15</v>
      </c>
    </row>
    <row r="8" spans="1:22" ht="13.35" customHeight="1" x14ac:dyDescent="0.25">
      <c r="C8" s="50"/>
      <c r="K8" s="50"/>
      <c r="O8" s="51"/>
      <c r="R8" s="193"/>
    </row>
    <row r="9" spans="1:22" ht="33.4" customHeight="1" x14ac:dyDescent="0.25">
      <c r="A9" s="31" t="s">
        <v>188</v>
      </c>
      <c r="B9" s="53"/>
      <c r="C9" s="126">
        <v>105083</v>
      </c>
      <c r="D9" s="53"/>
      <c r="E9" s="127">
        <v>124317</v>
      </c>
      <c r="F9" s="56"/>
      <c r="G9" s="127">
        <v>105425</v>
      </c>
      <c r="H9" s="53"/>
      <c r="I9" s="127">
        <v>103435</v>
      </c>
      <c r="J9" s="53"/>
      <c r="K9" s="126">
        <v>91063</v>
      </c>
      <c r="L9" s="53"/>
      <c r="M9" s="73">
        <v>-0.13341834549831999</v>
      </c>
      <c r="O9" s="51"/>
      <c r="P9" s="170">
        <v>323473</v>
      </c>
      <c r="Q9" s="154"/>
      <c r="R9" s="205">
        <v>299923</v>
      </c>
      <c r="S9" s="53"/>
      <c r="T9" s="73">
        <v>-7.2803603391936894E-2</v>
      </c>
      <c r="U9" s="53"/>
    </row>
    <row r="10" spans="1:22" ht="22.5" customHeight="1" x14ac:dyDescent="0.25">
      <c r="A10" s="84" t="s">
        <v>189</v>
      </c>
      <c r="C10" s="130">
        <v>54473</v>
      </c>
      <c r="E10" s="131">
        <v>66191</v>
      </c>
      <c r="G10" s="131">
        <v>56652</v>
      </c>
      <c r="I10" s="131">
        <v>52411</v>
      </c>
      <c r="K10" s="130">
        <v>56219</v>
      </c>
      <c r="M10" s="37">
        <v>3.2052576505791901E-2</v>
      </c>
      <c r="O10" s="51"/>
      <c r="P10" s="171">
        <v>171238</v>
      </c>
      <c r="Q10" s="167"/>
      <c r="R10" s="206">
        <v>165282</v>
      </c>
      <c r="T10" s="37">
        <v>-3.4781999322580297E-2</v>
      </c>
    </row>
    <row r="11" spans="1:22" ht="22.5" customHeight="1" x14ac:dyDescent="0.25">
      <c r="A11" s="84" t="s">
        <v>190</v>
      </c>
      <c r="C11" s="130">
        <v>28067</v>
      </c>
      <c r="E11" s="131">
        <v>33890</v>
      </c>
      <c r="G11" s="131">
        <v>31060</v>
      </c>
      <c r="I11" s="131">
        <v>26778</v>
      </c>
      <c r="K11" s="130">
        <v>19165</v>
      </c>
      <c r="M11" s="37">
        <v>-0.31716962981437302</v>
      </c>
      <c r="O11" s="51"/>
      <c r="P11" s="171">
        <v>84992</v>
      </c>
      <c r="Q11" s="167"/>
      <c r="R11" s="206">
        <v>77003</v>
      </c>
      <c r="T11" s="37">
        <v>-9.3997082078313296E-2</v>
      </c>
    </row>
    <row r="12" spans="1:22" ht="22.5" customHeight="1" x14ac:dyDescent="0.25">
      <c r="A12" s="84" t="s">
        <v>191</v>
      </c>
      <c r="C12" s="130">
        <v>15259</v>
      </c>
      <c r="E12" s="131">
        <v>15478</v>
      </c>
      <c r="G12" s="131">
        <v>11431</v>
      </c>
      <c r="I12" s="131">
        <v>15614</v>
      </c>
      <c r="K12" s="130">
        <v>12061</v>
      </c>
      <c r="M12" s="37">
        <v>-0.20958123074906601</v>
      </c>
      <c r="O12" s="51"/>
      <c r="P12" s="171">
        <v>44508</v>
      </c>
      <c r="Q12" s="167"/>
      <c r="R12" s="206">
        <v>39106</v>
      </c>
      <c r="T12" s="37">
        <v>-0.12137143884245501</v>
      </c>
    </row>
    <row r="13" spans="1:22" ht="22.5" customHeight="1" x14ac:dyDescent="0.25">
      <c r="A13" s="84" t="s">
        <v>192</v>
      </c>
      <c r="C13" s="130">
        <v>7284</v>
      </c>
      <c r="E13" s="131">
        <v>8758</v>
      </c>
      <c r="G13" s="131">
        <v>6282</v>
      </c>
      <c r="I13" s="131">
        <v>8632</v>
      </c>
      <c r="K13" s="130">
        <v>3618</v>
      </c>
      <c r="M13" s="37">
        <v>-0.50329489291597995</v>
      </c>
      <c r="O13" s="51"/>
      <c r="P13" s="171">
        <v>22735</v>
      </c>
      <c r="Q13" s="167"/>
      <c r="R13" s="206">
        <v>18532</v>
      </c>
      <c r="T13" s="37">
        <v>-0.18486914449087299</v>
      </c>
    </row>
    <row r="14" spans="1:22" ht="17.45" customHeight="1" x14ac:dyDescent="0.25">
      <c r="C14" s="64"/>
      <c r="K14" s="64"/>
      <c r="O14" s="51"/>
      <c r="P14" s="163"/>
      <c r="Q14" s="167"/>
      <c r="R14" s="196"/>
    </row>
    <row r="15" spans="1:22" ht="22.5" customHeight="1" x14ac:dyDescent="0.25">
      <c r="A15" s="128" t="s">
        <v>171</v>
      </c>
      <c r="C15" s="64"/>
      <c r="K15" s="64"/>
      <c r="O15" s="51"/>
      <c r="P15" s="163"/>
      <c r="Q15" s="167"/>
      <c r="R15" s="196"/>
      <c r="V15" s="5"/>
    </row>
    <row r="16" spans="1:22" ht="22.5" customHeight="1" x14ac:dyDescent="0.25">
      <c r="A16" s="142" t="s">
        <v>193</v>
      </c>
      <c r="C16" s="130">
        <v>6348</v>
      </c>
      <c r="E16" s="131">
        <v>7694</v>
      </c>
      <c r="G16" s="131">
        <v>2980</v>
      </c>
      <c r="I16" s="131">
        <v>5209</v>
      </c>
      <c r="K16" s="130">
        <v>4375</v>
      </c>
      <c r="M16" s="37">
        <v>-0.31080655324511702</v>
      </c>
      <c r="O16" s="51"/>
      <c r="P16" s="171">
        <v>14972</v>
      </c>
      <c r="Q16" s="167"/>
      <c r="R16" s="206">
        <v>12564</v>
      </c>
      <c r="T16" s="143">
        <v>-0.16083355597114601</v>
      </c>
      <c r="V16" s="5"/>
    </row>
    <row r="17" spans="1:22" ht="22.5" customHeight="1" x14ac:dyDescent="0.25">
      <c r="A17" s="144" t="s">
        <v>194</v>
      </c>
      <c r="C17" s="130">
        <v>6348</v>
      </c>
      <c r="E17" s="131">
        <v>7694</v>
      </c>
      <c r="G17" s="131">
        <v>2980</v>
      </c>
      <c r="I17" s="131">
        <v>5209</v>
      </c>
      <c r="K17" s="130">
        <v>4375</v>
      </c>
      <c r="M17" s="37">
        <v>-0.31080655324511702</v>
      </c>
      <c r="O17" s="51"/>
      <c r="P17" s="171">
        <v>14972</v>
      </c>
      <c r="Q17" s="167"/>
      <c r="R17" s="206">
        <v>12564</v>
      </c>
      <c r="T17" s="143">
        <v>-0.16083355597114601</v>
      </c>
      <c r="V17" s="5"/>
    </row>
    <row r="18" spans="1:22" ht="22.5" customHeight="1" x14ac:dyDescent="0.25">
      <c r="A18" s="145" t="s">
        <v>195</v>
      </c>
      <c r="C18" s="92">
        <v>0.06</v>
      </c>
      <c r="E18" s="93">
        <v>6.2E-2</v>
      </c>
      <c r="G18" s="93">
        <v>2.8000000000000001E-2</v>
      </c>
      <c r="I18" s="93">
        <v>0.05</v>
      </c>
      <c r="K18" s="92">
        <v>4.8043662080098401E-2</v>
      </c>
      <c r="M18" s="89" t="s">
        <v>87</v>
      </c>
      <c r="O18" s="51"/>
      <c r="P18" s="162">
        <v>4.6285161358134999E-2</v>
      </c>
      <c r="Q18" s="167"/>
      <c r="R18" s="198">
        <v>4.1890751959669598E-2</v>
      </c>
      <c r="T18" s="89" t="s">
        <v>87</v>
      </c>
      <c r="V18" s="5"/>
    </row>
    <row r="19" spans="1:22" ht="17.45" customHeight="1" x14ac:dyDescent="0.25">
      <c r="A19" s="18"/>
      <c r="B19" s="18"/>
      <c r="C19" s="47"/>
      <c r="D19" s="18"/>
      <c r="E19" s="47"/>
      <c r="F19" s="104"/>
      <c r="G19" s="47"/>
      <c r="H19" s="18"/>
      <c r="I19" s="47"/>
      <c r="J19" s="18"/>
      <c r="K19" s="47"/>
      <c r="L19" s="18"/>
      <c r="M19" s="18"/>
      <c r="N19" s="18"/>
      <c r="O19" s="18"/>
      <c r="P19" s="167"/>
      <c r="Q19" s="167"/>
      <c r="R19" s="167"/>
      <c r="S19" s="18"/>
      <c r="T19" s="18"/>
      <c r="U19" s="18"/>
      <c r="V19" s="66"/>
    </row>
    <row r="20" spans="1:22" ht="15" customHeight="1" x14ac:dyDescent="0.25">
      <c r="A20" s="66"/>
      <c r="B20" s="66"/>
      <c r="C20" s="47"/>
      <c r="D20" s="18"/>
      <c r="E20" s="47"/>
      <c r="F20" s="104"/>
      <c r="G20" s="47"/>
      <c r="H20" s="18"/>
      <c r="I20" s="47"/>
      <c r="J20" s="18"/>
      <c r="K20" s="47"/>
      <c r="L20" s="66"/>
      <c r="M20" s="66"/>
      <c r="N20" s="66"/>
      <c r="O20" s="66"/>
      <c r="P20" s="172"/>
      <c r="Q20" s="172"/>
      <c r="R20" s="172"/>
      <c r="S20" s="66"/>
      <c r="T20" s="66"/>
      <c r="U20" s="66"/>
      <c r="V20" s="66"/>
    </row>
    <row r="21" spans="1:22" ht="15" customHeight="1" x14ac:dyDescent="0.2">
      <c r="A21" s="5"/>
      <c r="B21" s="5"/>
      <c r="C21" s="121"/>
      <c r="D21" s="12"/>
      <c r="E21" s="121"/>
      <c r="F21" s="146"/>
      <c r="G21" s="121"/>
      <c r="H21" s="12"/>
      <c r="I21" s="121"/>
      <c r="J21" s="12"/>
      <c r="K21" s="121"/>
      <c r="L21" s="5"/>
      <c r="M21" s="5"/>
      <c r="N21" s="5"/>
      <c r="O21" s="5"/>
      <c r="P21" s="173"/>
      <c r="Q21" s="173"/>
      <c r="R21" s="173"/>
      <c r="S21" s="5"/>
      <c r="T21" s="5"/>
      <c r="U21" s="5"/>
      <c r="V21" s="5"/>
    </row>
    <row r="22" spans="1:22" ht="15" customHeight="1" x14ac:dyDescent="0.2"/>
    <row r="23" spans="1:22" ht="15" customHeight="1" x14ac:dyDescent="0.2"/>
    <row r="24" spans="1:22" ht="1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1">
    <mergeCell ref="A4:P4"/>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49"/>
  <sheetViews>
    <sheetView showGridLines="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196</v>
      </c>
      <c r="B4" s="215"/>
      <c r="C4" s="215"/>
      <c r="D4" s="215"/>
      <c r="E4" s="215"/>
      <c r="F4" s="215"/>
      <c r="G4" s="215"/>
      <c r="H4" s="215"/>
      <c r="I4" s="215"/>
      <c r="J4" s="215"/>
      <c r="K4" s="215"/>
      <c r="L4" s="215"/>
      <c r="M4" s="215"/>
      <c r="N4" s="215"/>
      <c r="O4" s="215"/>
      <c r="P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36</v>
      </c>
      <c r="B9" s="53"/>
      <c r="C9" s="70">
        <v>715000000</v>
      </c>
      <c r="D9" s="53"/>
      <c r="E9" s="72">
        <v>855000000</v>
      </c>
      <c r="F9" s="56"/>
      <c r="G9" s="72">
        <v>933000000</v>
      </c>
      <c r="H9" s="53"/>
      <c r="I9" s="72">
        <v>830000000</v>
      </c>
      <c r="J9" s="53"/>
      <c r="K9" s="70">
        <v>618000000</v>
      </c>
      <c r="L9" s="53"/>
      <c r="M9" s="73">
        <v>-0.135664335664336</v>
      </c>
      <c r="O9" s="51"/>
      <c r="P9" s="153">
        <v>2283000000</v>
      </c>
      <c r="Q9" s="154"/>
      <c r="R9" s="194">
        <v>2381000000</v>
      </c>
      <c r="S9" s="53"/>
      <c r="T9" s="73">
        <v>4.2925974594831398E-2</v>
      </c>
      <c r="U9" s="53"/>
    </row>
    <row r="10" spans="1:21" ht="22.5" customHeight="1" x14ac:dyDescent="0.25">
      <c r="A10" s="34" t="s">
        <v>177</v>
      </c>
      <c r="C10" s="75">
        <v>134000000</v>
      </c>
      <c r="E10" s="76">
        <v>-89000000</v>
      </c>
      <c r="G10" s="76">
        <v>40000000</v>
      </c>
      <c r="I10" s="76">
        <v>-405000000</v>
      </c>
      <c r="K10" s="75">
        <v>505000000</v>
      </c>
      <c r="M10" s="37">
        <v>2.7686567164179099</v>
      </c>
      <c r="O10" s="51"/>
      <c r="P10" s="155">
        <v>-251000000</v>
      </c>
      <c r="R10" s="195">
        <v>140000000</v>
      </c>
      <c r="T10" s="89" t="s">
        <v>87</v>
      </c>
    </row>
    <row r="11" spans="1:21" ht="22.5" customHeight="1" x14ac:dyDescent="0.25">
      <c r="A11" s="34" t="s">
        <v>178</v>
      </c>
      <c r="C11" s="75">
        <v>0</v>
      </c>
      <c r="E11" s="76">
        <v>5000000</v>
      </c>
      <c r="G11" s="76">
        <v>9000000</v>
      </c>
      <c r="I11" s="76">
        <v>22000000</v>
      </c>
      <c r="K11" s="75">
        <v>31000000</v>
      </c>
      <c r="M11" s="89" t="s">
        <v>87</v>
      </c>
      <c r="O11" s="51"/>
      <c r="P11" s="155">
        <v>-34000000</v>
      </c>
      <c r="R11" s="195">
        <v>62000000</v>
      </c>
      <c r="T11" s="89" t="s">
        <v>87</v>
      </c>
    </row>
    <row r="12" spans="1:21" ht="39" customHeight="1" x14ac:dyDescent="0.25">
      <c r="A12" s="34" t="s">
        <v>179</v>
      </c>
      <c r="C12" s="75">
        <v>-132000000</v>
      </c>
      <c r="E12" s="76">
        <v>-301000000</v>
      </c>
      <c r="G12" s="76">
        <v>-176000000</v>
      </c>
      <c r="I12" s="76">
        <v>-233000000</v>
      </c>
      <c r="K12" s="75">
        <v>-382000000</v>
      </c>
      <c r="M12" s="37">
        <v>1.89393939393939</v>
      </c>
      <c r="O12" s="51"/>
      <c r="P12" s="155">
        <v>-424000000</v>
      </c>
      <c r="R12" s="195">
        <v>-791000000</v>
      </c>
      <c r="T12" s="37">
        <v>0.86556603773584895</v>
      </c>
    </row>
    <row r="13" spans="1:21" ht="22.5" customHeight="1" x14ac:dyDescent="0.25">
      <c r="A13" s="34" t="s">
        <v>180</v>
      </c>
      <c r="C13" s="75">
        <v>104000000</v>
      </c>
      <c r="E13" s="76">
        <v>108000000</v>
      </c>
      <c r="G13" s="76">
        <v>126000000</v>
      </c>
      <c r="I13" s="76">
        <v>129000000</v>
      </c>
      <c r="K13" s="75">
        <v>131000000</v>
      </c>
      <c r="M13" s="37">
        <v>0.25961538461538503</v>
      </c>
      <c r="O13" s="51"/>
      <c r="P13" s="155">
        <v>312000000</v>
      </c>
      <c r="R13" s="195">
        <v>386000000</v>
      </c>
      <c r="T13" s="37">
        <v>0.237179487179487</v>
      </c>
    </row>
    <row r="14" spans="1:21" ht="22.5" customHeight="1" x14ac:dyDescent="0.25">
      <c r="A14" s="34" t="s">
        <v>111</v>
      </c>
      <c r="C14" s="75">
        <v>159000000</v>
      </c>
      <c r="E14" s="76">
        <v>72000000</v>
      </c>
      <c r="G14" s="76">
        <v>-289000000</v>
      </c>
      <c r="I14" s="76">
        <v>248000000</v>
      </c>
      <c r="K14" s="75">
        <v>-10000000</v>
      </c>
      <c r="M14" s="89" t="s">
        <v>87</v>
      </c>
      <c r="O14" s="51"/>
      <c r="P14" s="155">
        <v>281000000</v>
      </c>
      <c r="R14" s="195">
        <v>-51000000</v>
      </c>
      <c r="T14" s="89" t="s">
        <v>87</v>
      </c>
    </row>
    <row r="15" spans="1:21" ht="22.5" customHeight="1" x14ac:dyDescent="0.25">
      <c r="A15" s="74" t="s">
        <v>181</v>
      </c>
      <c r="C15" s="75">
        <v>980000000</v>
      </c>
      <c r="E15" s="76">
        <v>650000000</v>
      </c>
      <c r="G15" s="76">
        <v>643000000</v>
      </c>
      <c r="I15" s="76">
        <v>591000000</v>
      </c>
      <c r="K15" s="75">
        <v>893000000</v>
      </c>
      <c r="M15" s="37">
        <v>-8.8775510204081601E-2</v>
      </c>
      <c r="O15" s="51"/>
      <c r="P15" s="155">
        <v>2167000000</v>
      </c>
      <c r="Q15" s="163"/>
      <c r="R15" s="195">
        <v>2127000000</v>
      </c>
      <c r="T15" s="37">
        <v>-1.8458698661744301E-2</v>
      </c>
    </row>
    <row r="16" spans="1:21" ht="22.5" customHeight="1" x14ac:dyDescent="0.25">
      <c r="A16" s="34" t="s">
        <v>133</v>
      </c>
      <c r="C16" s="75">
        <v>55000000</v>
      </c>
      <c r="E16" s="76">
        <v>64000000</v>
      </c>
      <c r="G16" s="76">
        <v>45000000</v>
      </c>
      <c r="I16" s="76">
        <v>33000000</v>
      </c>
      <c r="K16" s="75">
        <v>30000000</v>
      </c>
      <c r="M16" s="37">
        <v>-0.45454545454545497</v>
      </c>
      <c r="O16" s="51"/>
      <c r="P16" s="166">
        <v>137000000</v>
      </c>
      <c r="Q16" s="167"/>
      <c r="R16" s="204">
        <v>108000000</v>
      </c>
      <c r="T16" s="37">
        <v>-0.21167883211678801</v>
      </c>
    </row>
    <row r="17" spans="1:22" ht="22.5" customHeight="1" x14ac:dyDescent="0.25">
      <c r="A17" s="74" t="s">
        <v>182</v>
      </c>
      <c r="C17" s="75">
        <v>1035000000</v>
      </c>
      <c r="E17" s="76">
        <v>714000000</v>
      </c>
      <c r="G17" s="76">
        <v>688000000</v>
      </c>
      <c r="I17" s="76">
        <v>624000000</v>
      </c>
      <c r="K17" s="75">
        <v>923000000</v>
      </c>
      <c r="M17" s="37">
        <v>-0.10821256038647301</v>
      </c>
      <c r="O17" s="51"/>
      <c r="P17" s="155">
        <v>2304000000</v>
      </c>
      <c r="Q17" s="163"/>
      <c r="R17" s="195">
        <v>2235000000</v>
      </c>
      <c r="T17" s="37">
        <v>-2.9947916666666699E-2</v>
      </c>
    </row>
    <row r="18" spans="1:22" ht="22.5" customHeight="1" x14ac:dyDescent="0.25">
      <c r="A18" s="74" t="s">
        <v>183</v>
      </c>
      <c r="C18" s="132">
        <v>1.3930013458950199</v>
      </c>
      <c r="E18" s="133">
        <v>0.88257107540173096</v>
      </c>
      <c r="G18" s="133">
        <v>0.86</v>
      </c>
      <c r="I18" s="133">
        <v>0.74820143884892099</v>
      </c>
      <c r="K18" s="132">
        <v>1.4697452229299399</v>
      </c>
      <c r="M18" s="89" t="s">
        <v>87</v>
      </c>
      <c r="O18" s="51"/>
      <c r="P18" s="168">
        <v>1.02218278615794</v>
      </c>
      <c r="R18" s="201">
        <v>0.98806366047745398</v>
      </c>
      <c r="T18" s="89" t="s">
        <v>87</v>
      </c>
    </row>
    <row r="19" spans="1:22" ht="17.45" customHeight="1" x14ac:dyDescent="0.2">
      <c r="A19" s="125"/>
      <c r="B19" s="12"/>
      <c r="C19" s="121"/>
      <c r="D19" s="12"/>
      <c r="E19" s="121"/>
      <c r="F19" s="12"/>
      <c r="G19" s="121"/>
      <c r="H19" s="12"/>
      <c r="I19" s="121"/>
      <c r="J19" s="12"/>
      <c r="K19" s="121"/>
      <c r="L19" s="12"/>
      <c r="M19" s="121"/>
      <c r="N19" s="12"/>
      <c r="O19" s="12"/>
      <c r="P19" s="169"/>
      <c r="Q19" s="164"/>
      <c r="R19" s="169"/>
      <c r="S19" s="12"/>
      <c r="T19" s="121"/>
      <c r="U19" s="12"/>
      <c r="V19" s="5"/>
    </row>
    <row r="20" spans="1:22" ht="17.45" customHeight="1" x14ac:dyDescent="0.2">
      <c r="A20" s="242"/>
      <c r="B20" s="242"/>
      <c r="C20" s="242"/>
      <c r="D20" s="242"/>
      <c r="E20" s="242"/>
      <c r="F20" s="242"/>
      <c r="G20" s="242"/>
      <c r="H20" s="242"/>
      <c r="I20" s="242"/>
      <c r="J20" s="242"/>
      <c r="K20" s="242"/>
      <c r="L20" s="242"/>
      <c r="M20" s="242"/>
      <c r="N20" s="242"/>
      <c r="O20" s="242"/>
      <c r="P20" s="242"/>
      <c r="Q20" s="242"/>
      <c r="R20" s="242"/>
      <c r="S20" s="242"/>
      <c r="T20" s="242"/>
      <c r="U20" s="12"/>
      <c r="V20" s="5"/>
    </row>
    <row r="21" spans="1:22" ht="17.45" customHeight="1" x14ac:dyDescent="0.2">
      <c r="A21" s="12"/>
      <c r="B21" s="12"/>
      <c r="C21" s="5"/>
      <c r="D21" s="5"/>
      <c r="E21" s="5"/>
      <c r="F21" s="5"/>
      <c r="G21" s="5"/>
      <c r="H21" s="12"/>
      <c r="I21" s="12"/>
      <c r="J21" s="12"/>
      <c r="K21" s="12"/>
      <c r="L21" s="12"/>
      <c r="M21" s="12"/>
      <c r="N21" s="12"/>
      <c r="O21" s="12"/>
      <c r="P21" s="164"/>
      <c r="Q21" s="164"/>
      <c r="R21" s="164"/>
      <c r="S21" s="12"/>
      <c r="T21" s="12"/>
      <c r="U21" s="12"/>
      <c r="V21" s="5"/>
    </row>
    <row r="22" spans="1:22" ht="17.45" customHeight="1" x14ac:dyDescent="0.2"/>
    <row r="23" spans="1:22" ht="17.45" customHeight="1" x14ac:dyDescent="0.2"/>
    <row r="24" spans="1:22" ht="17.45" customHeight="1" x14ac:dyDescent="0.2"/>
    <row r="25" spans="1:22" ht="15" customHeight="1" x14ac:dyDescent="0.2"/>
    <row r="26" spans="1:22" ht="15" customHeight="1" x14ac:dyDescent="0.2"/>
    <row r="27" spans="1:22" ht="15" customHeight="1" x14ac:dyDescent="0.2"/>
    <row r="28" spans="1:22" ht="15" customHeight="1" x14ac:dyDescent="0.2"/>
    <row r="29" spans="1:22" ht="15" customHeight="1" x14ac:dyDescent="0.2"/>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P4"/>
    <mergeCell ref="A20:T20"/>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9"/>
  <sheetViews>
    <sheetView showGridLines="0" showRuler="0" zoomScale="120" zoomScaleNormal="120" workbookViewId="0">
      <selection activeCell="G27" sqref="G27"/>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56"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7"/>
      <c r="R3" s="150"/>
      <c r="S3" s="68"/>
      <c r="T3" s="68"/>
      <c r="U3" s="68"/>
    </row>
    <row r="4" spans="1:21" ht="44.1" customHeight="1" x14ac:dyDescent="0.55000000000000004">
      <c r="A4" s="214" t="s">
        <v>197</v>
      </c>
      <c r="B4" s="215"/>
      <c r="C4" s="215"/>
      <c r="D4" s="215"/>
      <c r="E4" s="215"/>
      <c r="F4" s="215"/>
      <c r="G4" s="215"/>
      <c r="H4" s="215"/>
      <c r="I4" s="215"/>
    </row>
    <row r="5" spans="1:21" ht="22.5" customHeight="1" x14ac:dyDescent="0.2">
      <c r="K5" s="147"/>
    </row>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198</v>
      </c>
      <c r="B9" s="53"/>
      <c r="C9" s="70">
        <v>15183000000</v>
      </c>
      <c r="D9" s="53"/>
      <c r="E9" s="72">
        <v>16715000000</v>
      </c>
      <c r="F9" s="56"/>
      <c r="G9" s="72">
        <v>14750000000</v>
      </c>
      <c r="H9" s="53"/>
      <c r="I9" s="72">
        <v>14094000000</v>
      </c>
      <c r="J9" s="53"/>
      <c r="K9" s="70">
        <v>14235498173.0599</v>
      </c>
      <c r="L9" s="53"/>
      <c r="M9" s="73">
        <v>-6.2405442069426401E-2</v>
      </c>
      <c r="O9" s="51"/>
      <c r="P9" s="158">
        <v>45299000000</v>
      </c>
      <c r="Q9" s="159"/>
      <c r="R9" s="202">
        <v>43079695400</v>
      </c>
      <c r="S9" s="53"/>
      <c r="T9" s="73">
        <v>-4.8992353032075803E-2</v>
      </c>
      <c r="U9" s="53"/>
    </row>
    <row r="10" spans="1:21" ht="22.5" customHeight="1" x14ac:dyDescent="0.25">
      <c r="A10" s="74" t="s">
        <v>199</v>
      </c>
      <c r="C10" s="75">
        <v>133840000000</v>
      </c>
      <c r="E10" s="76">
        <v>135027000000</v>
      </c>
      <c r="G10" s="76">
        <v>134672000000</v>
      </c>
      <c r="I10" s="76">
        <v>135747000000</v>
      </c>
      <c r="K10" s="75">
        <v>134297636323.65602</v>
      </c>
      <c r="M10" s="37">
        <v>3.4219964136282099E-3</v>
      </c>
      <c r="O10" s="51"/>
      <c r="P10" s="160">
        <v>135027000000</v>
      </c>
      <c r="Q10" s="200" t="s">
        <v>200</v>
      </c>
      <c r="R10" s="203">
        <v>134297636323.65622</v>
      </c>
      <c r="T10" s="37">
        <v>-5.3989202159568104E-3</v>
      </c>
    </row>
    <row r="11" spans="1:21" ht="22.5" customHeight="1" x14ac:dyDescent="0.25">
      <c r="A11" s="77" t="s">
        <v>61</v>
      </c>
      <c r="C11" s="75">
        <v>35940000000</v>
      </c>
      <c r="E11" s="76">
        <v>35710000000</v>
      </c>
      <c r="G11" s="76">
        <v>36994000000</v>
      </c>
      <c r="I11" s="76">
        <v>38152000000</v>
      </c>
      <c r="K11" s="75">
        <v>37759994143.147141</v>
      </c>
      <c r="M11" s="37">
        <v>5.0639955481357801E-2</v>
      </c>
      <c r="O11" s="51"/>
      <c r="P11" s="160">
        <v>35710000000</v>
      </c>
      <c r="Q11" s="200" t="s">
        <v>200</v>
      </c>
      <c r="R11" s="203">
        <v>37759994143.147141</v>
      </c>
      <c r="T11" s="37">
        <v>5.7406888826659203E-2</v>
      </c>
    </row>
    <row r="12" spans="1:21" ht="22.5" customHeight="1" x14ac:dyDescent="0.25">
      <c r="A12" s="77" t="s">
        <v>162</v>
      </c>
      <c r="C12" s="75">
        <v>24845000000</v>
      </c>
      <c r="E12" s="76">
        <v>24534000000</v>
      </c>
      <c r="G12" s="76">
        <v>23840000000</v>
      </c>
      <c r="I12" s="76">
        <v>23322000000</v>
      </c>
      <c r="K12" s="75">
        <v>22783264535.580036</v>
      </c>
      <c r="M12" s="37">
        <v>-8.2994566311129003E-2</v>
      </c>
      <c r="O12" s="51"/>
      <c r="P12" s="160">
        <v>24534000000</v>
      </c>
      <c r="Q12" s="200" t="s">
        <v>200</v>
      </c>
      <c r="R12" s="203">
        <v>22783264535.580036</v>
      </c>
      <c r="T12" s="37">
        <v>-7.1370343197195693E-2</v>
      </c>
    </row>
    <row r="13" spans="1:21" ht="22.5" customHeight="1" x14ac:dyDescent="0.25">
      <c r="A13" s="77" t="s">
        <v>163</v>
      </c>
      <c r="C13" s="75">
        <v>17051000000</v>
      </c>
      <c r="E13" s="76">
        <v>16677000000</v>
      </c>
      <c r="G13" s="76">
        <v>15721000000</v>
      </c>
      <c r="I13" s="76">
        <v>15224000000</v>
      </c>
      <c r="K13" s="75">
        <v>13399071961.677969</v>
      </c>
      <c r="M13" s="37">
        <v>-0.21418098645240699</v>
      </c>
      <c r="O13" s="51"/>
      <c r="P13" s="160">
        <v>16677000000</v>
      </c>
      <c r="Q13" s="200" t="s">
        <v>200</v>
      </c>
      <c r="R13" s="203">
        <v>13399071961.678001</v>
      </c>
      <c r="T13" s="37">
        <v>-0.19655813395694699</v>
      </c>
    </row>
    <row r="14" spans="1:21" ht="22.5" customHeight="1" x14ac:dyDescent="0.25">
      <c r="A14" s="77" t="s">
        <v>64</v>
      </c>
      <c r="C14" s="75">
        <v>56004000000</v>
      </c>
      <c r="E14" s="76">
        <v>58106000000</v>
      </c>
      <c r="G14" s="76">
        <v>58117000000</v>
      </c>
      <c r="I14" s="76">
        <v>59049000000</v>
      </c>
      <c r="K14" s="75">
        <v>60356000000</v>
      </c>
      <c r="M14" s="37">
        <v>7.77087350903507E-2</v>
      </c>
      <c r="O14" s="148"/>
      <c r="P14" s="160">
        <v>58106000000</v>
      </c>
      <c r="Q14" s="200" t="s">
        <v>200</v>
      </c>
      <c r="R14" s="203">
        <v>60356000000</v>
      </c>
      <c r="T14" s="37">
        <v>3.8722335042852697E-2</v>
      </c>
    </row>
    <row r="15" spans="1:21" ht="22.5" customHeight="1" x14ac:dyDescent="0.25">
      <c r="A15" s="74" t="s">
        <v>35</v>
      </c>
      <c r="C15" s="75">
        <v>6302000000</v>
      </c>
      <c r="E15" s="76">
        <v>6640000000</v>
      </c>
      <c r="G15" s="76">
        <v>6855000000</v>
      </c>
      <c r="I15" s="76">
        <v>6347000000</v>
      </c>
      <c r="K15" s="75">
        <v>6007000000</v>
      </c>
      <c r="M15" s="37">
        <v>-4.68105363376706E-2</v>
      </c>
      <c r="O15" s="51"/>
      <c r="P15" s="160">
        <v>18931000000</v>
      </c>
      <c r="Q15" s="200"/>
      <c r="R15" s="203">
        <v>19209000000</v>
      </c>
      <c r="T15" s="37">
        <v>1.4684908351381301E-2</v>
      </c>
    </row>
    <row r="16" spans="1:21" ht="22.5" customHeight="1" x14ac:dyDescent="0.25">
      <c r="A16" s="74" t="s">
        <v>36</v>
      </c>
      <c r="C16" s="75">
        <v>363000000</v>
      </c>
      <c r="E16" s="76">
        <v>228000000</v>
      </c>
      <c r="G16" s="76">
        <v>279000000</v>
      </c>
      <c r="I16" s="76">
        <v>271000000</v>
      </c>
      <c r="K16" s="75">
        <v>285000000</v>
      </c>
      <c r="M16" s="37">
        <v>-0.214876033057851</v>
      </c>
      <c r="O16" s="51"/>
      <c r="P16" s="160">
        <v>1074000000</v>
      </c>
      <c r="Q16" s="161"/>
      <c r="R16" s="203">
        <v>835000000</v>
      </c>
      <c r="T16" s="37">
        <v>-0.22253258845437601</v>
      </c>
    </row>
    <row r="17" spans="1:22" ht="22.5" customHeight="1" x14ac:dyDescent="0.25">
      <c r="A17" s="74" t="s">
        <v>104</v>
      </c>
      <c r="C17" s="75">
        <v>363000000</v>
      </c>
      <c r="E17" s="76">
        <v>345000000</v>
      </c>
      <c r="G17" s="76">
        <v>279000000</v>
      </c>
      <c r="I17" s="76">
        <v>271000000</v>
      </c>
      <c r="K17" s="75">
        <v>285000000</v>
      </c>
      <c r="M17" s="37">
        <v>-0.214876033057851</v>
      </c>
      <c r="O17" s="51"/>
      <c r="P17" s="160">
        <v>1350000000</v>
      </c>
      <c r="Q17" s="161"/>
      <c r="R17" s="203">
        <v>835000000</v>
      </c>
      <c r="T17" s="37">
        <v>-0.38148148148148098</v>
      </c>
    </row>
    <row r="18" spans="1:22" ht="22.5" customHeight="1" x14ac:dyDescent="0.25">
      <c r="A18" s="74" t="s">
        <v>201</v>
      </c>
      <c r="C18" s="92">
        <v>0.104</v>
      </c>
      <c r="E18" s="93">
        <v>6.8000000000000005E-2</v>
      </c>
      <c r="G18" s="93">
        <v>8.5000000000000006E-2</v>
      </c>
      <c r="I18" s="93">
        <v>8.4000000000000005E-2</v>
      </c>
      <c r="K18" s="92">
        <v>8.8999999999999996E-2</v>
      </c>
      <c r="M18" s="89" t="s">
        <v>87</v>
      </c>
      <c r="O18" s="51"/>
      <c r="P18" s="162">
        <v>0.10299999999999999</v>
      </c>
      <c r="Q18" s="161"/>
      <c r="R18" s="198">
        <v>8.5999999999999993E-2</v>
      </c>
      <c r="T18" s="89" t="s">
        <v>87</v>
      </c>
    </row>
    <row r="19" spans="1:22" ht="22.5" customHeight="1" x14ac:dyDescent="0.25">
      <c r="A19" s="74" t="s">
        <v>202</v>
      </c>
      <c r="C19" s="92">
        <v>0.104</v>
      </c>
      <c r="E19" s="93">
        <v>0.10299999999999999</v>
      </c>
      <c r="G19" s="93">
        <v>8.5000000000000006E-2</v>
      </c>
      <c r="I19" s="93">
        <v>8.4000000000000005E-2</v>
      </c>
      <c r="K19" s="92">
        <v>8.8999999999999996E-2</v>
      </c>
      <c r="M19" s="89" t="s">
        <v>87</v>
      </c>
      <c r="O19" s="51"/>
      <c r="P19" s="162">
        <v>0.129</v>
      </c>
      <c r="Q19" s="161"/>
      <c r="R19" s="198">
        <v>8.5999999999999993E-2</v>
      </c>
      <c r="T19" s="89" t="s">
        <v>87</v>
      </c>
    </row>
    <row r="20" spans="1:22" ht="17.45" customHeight="1" x14ac:dyDescent="0.25">
      <c r="A20" s="65"/>
      <c r="B20" s="18"/>
      <c r="C20" s="47"/>
      <c r="D20" s="18"/>
      <c r="E20" s="47"/>
      <c r="F20" s="18"/>
      <c r="G20" s="47"/>
      <c r="H20" s="18"/>
      <c r="I20" s="47"/>
      <c r="J20" s="18"/>
      <c r="K20" s="47"/>
      <c r="L20" s="18"/>
      <c r="M20" s="47"/>
      <c r="N20" s="18"/>
      <c r="O20" s="18"/>
      <c r="P20" s="163"/>
      <c r="Q20" s="161"/>
      <c r="R20" s="163"/>
      <c r="S20" s="18"/>
      <c r="T20" s="47"/>
      <c r="U20" s="18"/>
      <c r="V20" s="66"/>
    </row>
    <row r="21" spans="1:22" ht="17.25" customHeight="1" x14ac:dyDescent="0.25">
      <c r="A21" s="216" t="s">
        <v>203</v>
      </c>
      <c r="B21" s="216"/>
      <c r="C21" s="216"/>
      <c r="D21" s="216"/>
      <c r="E21" s="216"/>
      <c r="F21" s="216"/>
      <c r="G21" s="216"/>
      <c r="H21" s="216"/>
      <c r="I21" s="216"/>
      <c r="J21" s="216"/>
      <c r="K21" s="216"/>
      <c r="L21" s="216"/>
      <c r="M21" s="216"/>
      <c r="N21" s="216"/>
      <c r="O21" s="216"/>
      <c r="P21" s="216"/>
      <c r="Q21" s="216"/>
      <c r="R21" s="216"/>
      <c r="S21" s="216"/>
      <c r="T21" s="216"/>
      <c r="U21" s="216"/>
      <c r="V21" s="66"/>
    </row>
    <row r="22" spans="1:22" ht="31.5" customHeight="1" x14ac:dyDescent="0.25">
      <c r="A22" s="219" t="s">
        <v>204</v>
      </c>
      <c r="B22" s="219"/>
      <c r="C22" s="219"/>
      <c r="D22" s="219"/>
      <c r="E22" s="219"/>
      <c r="F22" s="219"/>
      <c r="G22" s="219"/>
      <c r="H22" s="219"/>
      <c r="I22" s="219"/>
      <c r="J22" s="219"/>
      <c r="K22" s="219"/>
      <c r="L22" s="219"/>
      <c r="M22" s="219"/>
      <c r="N22" s="219"/>
      <c r="O22" s="219"/>
      <c r="P22" s="219"/>
      <c r="Q22" s="219"/>
      <c r="R22" s="219"/>
      <c r="S22" s="219"/>
      <c r="T22" s="219"/>
    </row>
    <row r="23" spans="1:22" ht="17.45" customHeight="1" x14ac:dyDescent="0.2">
      <c r="A23" s="91"/>
      <c r="K23" s="210"/>
      <c r="R23" s="164"/>
    </row>
    <row r="24" spans="1:22" ht="17.45" customHeight="1" x14ac:dyDescent="0.2">
      <c r="K24" s="210"/>
      <c r="R24" s="164"/>
    </row>
    <row r="25" spans="1:22" ht="17.45" customHeight="1" x14ac:dyDescent="0.2">
      <c r="K25" s="210"/>
      <c r="R25" s="164"/>
    </row>
    <row r="26" spans="1:22" ht="15" customHeight="1" x14ac:dyDescent="0.2">
      <c r="K26" s="210"/>
      <c r="R26" s="165"/>
    </row>
    <row r="27" spans="1:22" ht="15" customHeight="1" x14ac:dyDescent="0.2">
      <c r="K27" s="210"/>
      <c r="R27" s="165"/>
    </row>
    <row r="28" spans="1:22" ht="15" customHeight="1" x14ac:dyDescent="0.2">
      <c r="K28" s="210"/>
      <c r="R28" s="165"/>
    </row>
    <row r="29" spans="1:22" ht="15" customHeight="1" x14ac:dyDescent="0.2">
      <c r="R29" s="165"/>
    </row>
    <row r="30" spans="1:22" ht="15" customHeight="1" x14ac:dyDescent="0.2"/>
    <row r="31" spans="1:22" ht="15" customHeight="1" x14ac:dyDescent="0.2"/>
    <row r="32" spans="1: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22:T22"/>
    <mergeCell ref="A21:U21"/>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9"/>
  <sheetViews>
    <sheetView showGridLines="0" showRuler="0" zoomScaleNormal="100" workbookViewId="0">
      <selection activeCell="Y9" sqref="Y9"/>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 min="26" max="34" width="0" hidden="1"/>
  </cols>
  <sheetData>
    <row r="1" spans="1:34" ht="22.5" customHeight="1" x14ac:dyDescent="0.2"/>
    <row r="2" spans="1:34" ht="22.5" customHeight="1" x14ac:dyDescent="0.2">
      <c r="A2" s="6" t="s">
        <v>3</v>
      </c>
    </row>
    <row r="3" spans="1:34" ht="22.5" customHeight="1" x14ac:dyDescent="0.2">
      <c r="A3" s="48"/>
      <c r="B3" s="48"/>
      <c r="C3" s="48"/>
      <c r="D3" s="48"/>
      <c r="E3" s="48"/>
      <c r="F3" s="48"/>
      <c r="G3" s="48"/>
      <c r="H3" s="48"/>
      <c r="I3" s="48"/>
      <c r="J3" s="48"/>
      <c r="K3" s="48"/>
      <c r="L3" s="48"/>
      <c r="M3" s="48"/>
      <c r="N3" s="48"/>
      <c r="O3" s="48"/>
      <c r="P3" s="187"/>
      <c r="Q3" s="187"/>
      <c r="R3" s="187"/>
      <c r="S3" s="48"/>
      <c r="T3" s="48"/>
      <c r="U3" s="48"/>
    </row>
    <row r="4" spans="1:34" ht="44.1" customHeight="1" x14ac:dyDescent="0.55000000000000004">
      <c r="A4" s="214" t="s">
        <v>7</v>
      </c>
      <c r="B4" s="215"/>
      <c r="C4" s="215"/>
      <c r="D4" s="215"/>
      <c r="E4" s="215"/>
      <c r="F4" s="215"/>
      <c r="G4" s="215"/>
      <c r="H4" s="215"/>
      <c r="I4" s="215"/>
    </row>
    <row r="5" spans="1:34" ht="22.5" customHeight="1" x14ac:dyDescent="0.2"/>
    <row r="6" spans="1:34" ht="22.5" customHeight="1" x14ac:dyDescent="0.25">
      <c r="C6" s="21" t="s">
        <v>8</v>
      </c>
      <c r="E6" s="22" t="s">
        <v>9</v>
      </c>
      <c r="G6" s="22" t="s">
        <v>10</v>
      </c>
      <c r="I6" s="22" t="s">
        <v>11</v>
      </c>
      <c r="K6" s="21" t="s">
        <v>8</v>
      </c>
      <c r="M6" s="22" t="s">
        <v>12</v>
      </c>
      <c r="O6" s="49"/>
      <c r="P6" s="151" t="s">
        <v>13</v>
      </c>
      <c r="R6" s="191" t="s">
        <v>13</v>
      </c>
      <c r="T6" s="22" t="s">
        <v>14</v>
      </c>
      <c r="Z6" s="23" t="s">
        <v>10</v>
      </c>
      <c r="AA6" s="23" t="s">
        <v>11</v>
      </c>
      <c r="AB6" s="23" t="s">
        <v>8</v>
      </c>
      <c r="AC6" s="23" t="s">
        <v>9</v>
      </c>
      <c r="AD6" s="23" t="s">
        <v>10</v>
      </c>
      <c r="AE6" s="23" t="s">
        <v>11</v>
      </c>
      <c r="AF6" s="23" t="s">
        <v>8</v>
      </c>
      <c r="AG6" s="23" t="s">
        <v>9</v>
      </c>
      <c r="AH6" s="24" t="s">
        <v>9</v>
      </c>
    </row>
    <row r="7" spans="1:34" ht="22.5" customHeight="1" x14ac:dyDescent="0.25">
      <c r="C7" s="25">
        <v>2023</v>
      </c>
      <c r="E7" s="26">
        <v>2023</v>
      </c>
      <c r="G7" s="26">
        <v>2024</v>
      </c>
      <c r="I7" s="26">
        <v>2024</v>
      </c>
      <c r="K7" s="25">
        <v>2024</v>
      </c>
      <c r="M7" s="27" t="s">
        <v>15</v>
      </c>
      <c r="O7" s="49"/>
      <c r="P7" s="152">
        <v>2023</v>
      </c>
      <c r="R7" s="192">
        <v>2024</v>
      </c>
      <c r="T7" s="27" t="s">
        <v>15</v>
      </c>
      <c r="Z7" s="28">
        <v>2023</v>
      </c>
      <c r="AA7" s="28">
        <v>2023</v>
      </c>
      <c r="AB7" s="28">
        <v>2023</v>
      </c>
      <c r="AC7" s="28">
        <v>2023</v>
      </c>
      <c r="AD7" s="28">
        <v>2024</v>
      </c>
      <c r="AE7" s="28">
        <v>2024</v>
      </c>
      <c r="AF7" s="28">
        <v>2024</v>
      </c>
      <c r="AG7" s="28" t="s">
        <v>16</v>
      </c>
      <c r="AH7" s="29" t="s">
        <v>16</v>
      </c>
    </row>
    <row r="8" spans="1:34" ht="13.35" customHeight="1" x14ac:dyDescent="0.25">
      <c r="C8" s="50"/>
      <c r="K8" s="50"/>
      <c r="O8" s="51"/>
      <c r="R8" s="199"/>
      <c r="Z8" s="30" t="s">
        <v>17</v>
      </c>
      <c r="AA8" s="30" t="s">
        <v>18</v>
      </c>
      <c r="AB8" s="30" t="s">
        <v>19</v>
      </c>
      <c r="AC8" s="30" t="s">
        <v>20</v>
      </c>
      <c r="AD8" s="30" t="s">
        <v>21</v>
      </c>
      <c r="AE8" s="30" t="s">
        <v>22</v>
      </c>
      <c r="AF8" s="30" t="s">
        <v>23</v>
      </c>
      <c r="AG8" s="30" t="s">
        <v>24</v>
      </c>
      <c r="AH8" s="30" t="s">
        <v>24</v>
      </c>
    </row>
    <row r="9" spans="1:34" ht="33.4" customHeight="1" x14ac:dyDescent="0.25">
      <c r="A9" s="31" t="s">
        <v>25</v>
      </c>
      <c r="B9" s="53"/>
      <c r="C9" s="54"/>
      <c r="D9" s="53"/>
      <c r="E9" s="55"/>
      <c r="F9" s="56"/>
      <c r="G9" s="55"/>
      <c r="H9" s="53"/>
      <c r="I9" s="55"/>
      <c r="J9" s="53"/>
      <c r="K9" s="57"/>
      <c r="L9" s="53"/>
      <c r="M9" s="55"/>
      <c r="O9" s="51"/>
      <c r="P9" s="188"/>
      <c r="Q9" s="188"/>
      <c r="R9" s="197"/>
      <c r="S9" s="53"/>
      <c r="T9" s="55"/>
      <c r="U9" s="53"/>
      <c r="Z9" s="32">
        <v>37340000000</v>
      </c>
      <c r="AA9" s="32">
        <v>38073000000</v>
      </c>
      <c r="AB9" s="32">
        <v>37001000000</v>
      </c>
      <c r="AC9" s="33">
        <v>40261000000</v>
      </c>
      <c r="AD9" s="32">
        <v>35873000000</v>
      </c>
      <c r="AE9" s="32">
        <v>36743000000</v>
      </c>
      <c r="AF9" s="32">
        <v>34528000000</v>
      </c>
      <c r="AG9" s="59"/>
      <c r="AH9" s="60"/>
    </row>
    <row r="10" spans="1:34" ht="22.5" customHeight="1" x14ac:dyDescent="0.25">
      <c r="A10" s="34" t="s">
        <v>26</v>
      </c>
      <c r="C10" s="35">
        <v>3.44</v>
      </c>
      <c r="E10" s="36">
        <v>2.99</v>
      </c>
      <c r="G10" s="36">
        <v>2.86</v>
      </c>
      <c r="I10" s="36">
        <v>2.9538406289430301</v>
      </c>
      <c r="K10" s="35">
        <v>1.80553585093069</v>
      </c>
      <c r="M10" s="37">
        <v>-0.47513492705503202</v>
      </c>
      <c r="O10" s="51"/>
      <c r="P10" s="189">
        <v>10.47</v>
      </c>
      <c r="R10" s="211">
        <v>7.6193764798737202</v>
      </c>
      <c r="T10" s="37">
        <v>-0.27226585674558601</v>
      </c>
      <c r="Z10" s="43"/>
      <c r="AA10" s="43"/>
      <c r="AB10" s="43"/>
      <c r="AC10" s="61"/>
      <c r="AD10" s="43"/>
      <c r="AE10" s="43"/>
      <c r="AF10" s="43"/>
      <c r="AG10" s="62"/>
      <c r="AH10" s="63"/>
    </row>
    <row r="11" spans="1:34" ht="22.5" customHeight="1" x14ac:dyDescent="0.25">
      <c r="A11" s="34" t="s">
        <v>27</v>
      </c>
      <c r="C11" s="35">
        <v>3.44</v>
      </c>
      <c r="E11" s="36">
        <v>2.99</v>
      </c>
      <c r="G11" s="36">
        <v>2.86</v>
      </c>
      <c r="I11" s="36">
        <v>2.9538406289430301</v>
      </c>
      <c r="K11" s="35">
        <v>1.80553585093069</v>
      </c>
      <c r="M11" s="37">
        <v>-0.47513492705503202</v>
      </c>
      <c r="O11" s="51"/>
      <c r="P11" s="189">
        <v>10.47</v>
      </c>
      <c r="R11" s="211">
        <v>7.6193764798737202</v>
      </c>
      <c r="T11" s="37">
        <v>-0.27226585674558601</v>
      </c>
      <c r="Z11" s="38">
        <v>5504000000</v>
      </c>
      <c r="AA11" s="38">
        <v>4988000000</v>
      </c>
      <c r="AB11" s="38">
        <v>4842000000</v>
      </c>
      <c r="AC11" s="39">
        <v>4326000000</v>
      </c>
      <c r="AD11" s="38">
        <v>3863000000</v>
      </c>
      <c r="AE11" s="38">
        <v>4037000000</v>
      </c>
      <c r="AF11" s="38">
        <v>2517000000</v>
      </c>
      <c r="AG11" s="62"/>
      <c r="AH11" s="63"/>
    </row>
    <row r="12" spans="1:34" ht="13.35" customHeight="1" x14ac:dyDescent="0.25">
      <c r="C12" s="64"/>
      <c r="K12" s="64"/>
      <c r="O12" s="51"/>
      <c r="R12" s="196"/>
      <c r="Z12" s="43"/>
      <c r="AA12" s="43"/>
      <c r="AB12" s="43"/>
      <c r="AC12" s="61"/>
      <c r="AD12" s="43"/>
      <c r="AE12" s="43"/>
      <c r="AF12" s="43"/>
      <c r="AG12" s="62"/>
      <c r="AH12" s="63"/>
    </row>
    <row r="13" spans="1:34" ht="33.4" customHeight="1" x14ac:dyDescent="0.25">
      <c r="A13" s="34" t="s">
        <v>28</v>
      </c>
      <c r="C13" s="64"/>
      <c r="K13" s="64"/>
      <c r="O13" s="51"/>
      <c r="R13" s="196"/>
      <c r="Z13" s="38">
        <v>4011000000</v>
      </c>
      <c r="AA13" s="38">
        <v>3641000000</v>
      </c>
      <c r="AB13" s="38">
        <v>3719000000</v>
      </c>
      <c r="AC13" s="39">
        <v>3160000000</v>
      </c>
      <c r="AD13" s="38">
        <v>3025000000</v>
      </c>
      <c r="AE13" s="38">
        <v>3062000000</v>
      </c>
      <c r="AF13" s="38">
        <v>1719000000</v>
      </c>
      <c r="AG13" s="62"/>
      <c r="AH13" s="63"/>
    </row>
    <row r="14" spans="1:34" ht="22.5" customHeight="1" x14ac:dyDescent="0.25">
      <c r="A14" s="34" t="s">
        <v>26</v>
      </c>
      <c r="C14" s="40">
        <v>1057200000</v>
      </c>
      <c r="E14" s="41">
        <v>1046000000</v>
      </c>
      <c r="G14" s="41">
        <v>1038400000</v>
      </c>
      <c r="I14" s="41">
        <v>1022100000</v>
      </c>
      <c r="K14" s="40">
        <v>980400000</v>
      </c>
      <c r="M14" s="37">
        <v>-7.2644721906923906E-2</v>
      </c>
      <c r="O14" s="51"/>
      <c r="P14" s="190">
        <v>1064100000</v>
      </c>
      <c r="R14" s="212">
        <v>1013600000</v>
      </c>
      <c r="T14" s="37">
        <v>-4.7457945681796801E-2</v>
      </c>
      <c r="Z14" s="43"/>
      <c r="AA14" s="43"/>
      <c r="AB14" s="43"/>
      <c r="AC14" s="61"/>
      <c r="AD14" s="43"/>
      <c r="AE14" s="43"/>
      <c r="AF14" s="43"/>
      <c r="AG14" s="62"/>
      <c r="AH14" s="63"/>
    </row>
    <row r="15" spans="1:34" ht="22.5" customHeight="1" x14ac:dyDescent="0.25">
      <c r="A15" s="34" t="s">
        <v>27</v>
      </c>
      <c r="C15" s="40">
        <v>1057200000</v>
      </c>
      <c r="E15" s="41">
        <v>1046000000</v>
      </c>
      <c r="G15" s="41">
        <v>1038400000</v>
      </c>
      <c r="I15" s="41">
        <v>1022100000</v>
      </c>
      <c r="K15" s="40">
        <v>980400000</v>
      </c>
      <c r="M15" s="37">
        <v>-7.2644721906923906E-2</v>
      </c>
      <c r="O15" s="51"/>
      <c r="P15" s="190">
        <v>1064100000</v>
      </c>
      <c r="R15" s="212">
        <v>1013600000</v>
      </c>
      <c r="T15" s="37">
        <v>-4.7457945681796801E-2</v>
      </c>
      <c r="Z15" s="38">
        <v>3945000000</v>
      </c>
      <c r="AA15" s="38">
        <v>3563000000</v>
      </c>
      <c r="AB15" s="38">
        <v>3636000000</v>
      </c>
      <c r="AC15" s="39">
        <v>3117000000</v>
      </c>
      <c r="AD15" s="38">
        <v>2974000000</v>
      </c>
      <c r="AE15" s="38">
        <v>3016000000</v>
      </c>
      <c r="AF15" s="38">
        <v>1733000000</v>
      </c>
      <c r="AG15" s="62"/>
      <c r="AH15" s="63"/>
    </row>
    <row r="16" spans="1:34" ht="13.35" customHeight="1" x14ac:dyDescent="0.25">
      <c r="C16" s="64"/>
      <c r="K16" s="64"/>
      <c r="O16" s="51"/>
      <c r="R16" s="196"/>
      <c r="Z16" s="43"/>
      <c r="AA16" s="43"/>
      <c r="AB16" s="43"/>
      <c r="AC16" s="61"/>
      <c r="AD16" s="43"/>
      <c r="AE16" s="43"/>
      <c r="AF16" s="43"/>
      <c r="AG16" s="62"/>
      <c r="AH16" s="63"/>
    </row>
    <row r="17" spans="1:34" ht="33.4" customHeight="1" x14ac:dyDescent="0.25">
      <c r="A17" s="34" t="s">
        <v>29</v>
      </c>
      <c r="C17" s="40">
        <v>1053518000</v>
      </c>
      <c r="E17" s="41">
        <v>1040966589</v>
      </c>
      <c r="G17" s="41">
        <v>1036500000</v>
      </c>
      <c r="I17" s="41">
        <v>992200000</v>
      </c>
      <c r="K17" s="40">
        <v>973000000</v>
      </c>
      <c r="M17" s="37">
        <v>-7.6427740199977598E-2</v>
      </c>
      <c r="O17" s="51"/>
      <c r="R17" s="196"/>
      <c r="Z17" s="38">
        <v>2164000000</v>
      </c>
      <c r="AA17" s="38">
        <v>3363000000</v>
      </c>
      <c r="AB17" s="38">
        <v>2347000000</v>
      </c>
      <c r="AC17" s="43" t="s">
        <v>30</v>
      </c>
      <c r="AD17" s="38">
        <v>2233000000</v>
      </c>
      <c r="AE17" s="38">
        <v>1629000000</v>
      </c>
      <c r="AF17" s="38">
        <v>2394000000</v>
      </c>
      <c r="AG17" s="62"/>
      <c r="AH17" s="63"/>
    </row>
    <row r="18" spans="1:34" ht="13.35" customHeight="1" x14ac:dyDescent="0.25">
      <c r="C18" s="64"/>
      <c r="K18" s="64"/>
      <c r="O18" s="51"/>
      <c r="R18" s="196"/>
      <c r="Z18" s="43"/>
      <c r="AA18" s="43"/>
      <c r="AB18" s="43"/>
      <c r="AC18" s="61"/>
      <c r="AD18" s="43"/>
      <c r="AE18" s="43"/>
      <c r="AF18" s="43"/>
      <c r="AG18" s="62"/>
      <c r="AH18" s="63"/>
    </row>
    <row r="19" spans="1:34" ht="33.4" customHeight="1" x14ac:dyDescent="0.25">
      <c r="A19" s="34" t="s">
        <v>31</v>
      </c>
      <c r="C19" s="35">
        <v>65.89</v>
      </c>
      <c r="E19" s="36">
        <v>62.55</v>
      </c>
      <c r="G19" s="36">
        <v>73.81</v>
      </c>
      <c r="I19" s="36">
        <v>64.569999999999993</v>
      </c>
      <c r="K19" s="35">
        <v>58.04</v>
      </c>
      <c r="M19" s="37">
        <v>-0.119137957201396</v>
      </c>
      <c r="O19" s="51"/>
      <c r="R19" s="196"/>
      <c r="Z19" s="44">
        <v>2458000000</v>
      </c>
      <c r="AA19" s="44">
        <v>2415000000</v>
      </c>
      <c r="AB19" s="44">
        <v>2525000000</v>
      </c>
      <c r="AC19" s="44">
        <v>2598000000</v>
      </c>
      <c r="AD19" s="44">
        <v>2197000000</v>
      </c>
      <c r="AE19" s="44">
        <v>2335000000</v>
      </c>
      <c r="AF19" s="44">
        <v>1682000000</v>
      </c>
      <c r="AG19" s="62"/>
      <c r="AH19" s="63"/>
    </row>
    <row r="20" spans="1:34" ht="13.35" customHeight="1" x14ac:dyDescent="0.25">
      <c r="A20" s="215"/>
      <c r="B20" s="215"/>
      <c r="C20" s="64"/>
      <c r="K20" s="64"/>
      <c r="O20" s="51"/>
      <c r="R20" s="196"/>
      <c r="Z20" s="38">
        <v>1683000000</v>
      </c>
      <c r="AA20" s="38">
        <v>1636000000</v>
      </c>
      <c r="AB20" s="38">
        <v>1541000000</v>
      </c>
      <c r="AC20" s="39">
        <v>1370000000</v>
      </c>
      <c r="AD20" s="38">
        <v>1468000000</v>
      </c>
      <c r="AE20" s="38">
        <v>1461000000</v>
      </c>
      <c r="AF20" s="38">
        <v>1682000000</v>
      </c>
      <c r="AG20" s="62"/>
      <c r="AH20" s="63"/>
    </row>
    <row r="21" spans="1:34" ht="33.4" customHeight="1" x14ac:dyDescent="0.25">
      <c r="A21" s="34" t="s">
        <v>32</v>
      </c>
      <c r="C21" s="45">
        <v>69416301020</v>
      </c>
      <c r="E21" s="46">
        <v>65112460141.949997</v>
      </c>
      <c r="G21" s="46">
        <v>76504065000</v>
      </c>
      <c r="I21" s="46">
        <v>64066354000</v>
      </c>
      <c r="K21" s="45">
        <v>56472920000</v>
      </c>
      <c r="M21" s="37">
        <v>-0.18646025256043</v>
      </c>
      <c r="O21" s="51"/>
      <c r="R21" s="196"/>
      <c r="Z21" s="38">
        <v>775000000</v>
      </c>
      <c r="AA21" s="38">
        <v>779000000</v>
      </c>
      <c r="AB21" s="38">
        <v>984000000</v>
      </c>
      <c r="AC21" s="38">
        <v>1228000000</v>
      </c>
      <c r="AD21" s="38">
        <v>729000000</v>
      </c>
      <c r="AE21" s="38">
        <v>874000000</v>
      </c>
      <c r="AF21" s="38">
        <v>0</v>
      </c>
      <c r="AG21" s="62"/>
      <c r="AH21" s="63"/>
    </row>
    <row r="22" spans="1:34" ht="17.45" customHeight="1" x14ac:dyDescent="0.25">
      <c r="A22" s="65"/>
      <c r="B22" s="18"/>
      <c r="C22" s="47"/>
      <c r="D22" s="18"/>
      <c r="E22" s="47"/>
      <c r="F22" s="18"/>
      <c r="G22" s="47"/>
      <c r="H22" s="18"/>
      <c r="I22" s="47"/>
      <c r="J22" s="18"/>
      <c r="K22" s="47"/>
      <c r="L22" s="18"/>
      <c r="M22" s="47"/>
      <c r="N22" s="18"/>
      <c r="O22" s="18"/>
      <c r="P22" s="163"/>
      <c r="Q22" s="167"/>
      <c r="R22" s="163"/>
      <c r="S22" s="18"/>
      <c r="T22" s="47"/>
      <c r="U22" s="18"/>
      <c r="V22" s="66"/>
      <c r="W22" s="42"/>
      <c r="X22" s="42"/>
      <c r="Y22" s="42"/>
      <c r="Z22" s="42"/>
      <c r="AA22" s="42"/>
      <c r="AB22" s="42"/>
      <c r="AC22" s="47"/>
      <c r="AD22" s="42"/>
      <c r="AE22" s="42"/>
      <c r="AF22" s="42"/>
      <c r="AG22" s="42"/>
      <c r="AH22" s="66"/>
    </row>
    <row r="23" spans="1:34" ht="17.45" customHeight="1" x14ac:dyDescent="0.25">
      <c r="A23" s="216"/>
      <c r="B23" s="216"/>
      <c r="C23" s="216"/>
      <c r="D23" s="216"/>
      <c r="E23" s="216"/>
      <c r="F23" s="216"/>
      <c r="G23" s="216"/>
      <c r="H23" s="216"/>
      <c r="I23" s="216"/>
      <c r="J23" s="216"/>
      <c r="K23" s="216"/>
      <c r="L23" s="216"/>
      <c r="M23" s="216"/>
      <c r="N23" s="216"/>
      <c r="O23" s="216"/>
      <c r="P23" s="216"/>
      <c r="Q23" s="216"/>
      <c r="R23" s="216"/>
      <c r="S23" s="216"/>
      <c r="T23" s="216"/>
      <c r="U23" s="18"/>
      <c r="V23" s="66"/>
      <c r="W23" s="42"/>
      <c r="X23" s="42"/>
      <c r="Y23" s="42"/>
      <c r="Z23" s="42"/>
      <c r="AA23" s="42"/>
      <c r="AB23" s="42"/>
      <c r="AC23" s="47"/>
      <c r="AD23" s="42"/>
      <c r="AE23" s="42"/>
      <c r="AF23" s="42"/>
      <c r="AG23" s="42"/>
      <c r="AH23" s="66"/>
    </row>
    <row r="24" spans="1:34" ht="17.45" customHeight="1" x14ac:dyDescent="0.25">
      <c r="A24" s="18"/>
      <c r="B24" s="18"/>
      <c r="C24" s="18"/>
      <c r="D24" s="18"/>
      <c r="E24" s="18"/>
      <c r="F24" s="18"/>
      <c r="G24" s="18"/>
      <c r="H24" s="18"/>
      <c r="I24" s="18"/>
      <c r="J24" s="18"/>
      <c r="K24" s="18"/>
      <c r="L24" s="18"/>
      <c r="M24" s="18"/>
      <c r="N24" s="18"/>
      <c r="O24" s="18"/>
      <c r="P24" s="167"/>
      <c r="Q24" s="167"/>
      <c r="R24" s="167"/>
      <c r="S24" s="18"/>
      <c r="T24" s="18"/>
      <c r="U24" s="18"/>
      <c r="V24" s="66"/>
      <c r="W24" s="42"/>
      <c r="X24" s="42"/>
      <c r="Y24" s="42"/>
      <c r="Z24" s="42"/>
      <c r="AA24" s="42"/>
      <c r="AB24" s="42"/>
      <c r="AC24" s="47"/>
      <c r="AD24" s="42"/>
      <c r="AE24" s="42"/>
      <c r="AF24" s="42"/>
      <c r="AG24" s="42"/>
      <c r="AH24" s="66"/>
    </row>
    <row r="25" spans="1:34" ht="17.45" customHeight="1" x14ac:dyDescent="0.25">
      <c r="A25" s="18"/>
      <c r="B25" s="18"/>
      <c r="C25" s="18"/>
      <c r="D25" s="18"/>
      <c r="E25" s="18"/>
      <c r="F25" s="18"/>
      <c r="G25" s="18"/>
      <c r="H25" s="18"/>
      <c r="I25" s="18"/>
      <c r="J25" s="18"/>
      <c r="K25" s="18"/>
      <c r="L25" s="18"/>
      <c r="M25" s="18"/>
      <c r="N25" s="18"/>
      <c r="O25" s="18"/>
      <c r="P25" s="167"/>
      <c r="Q25" s="167"/>
      <c r="R25" s="167"/>
      <c r="S25" s="18"/>
      <c r="T25" s="18"/>
      <c r="U25" s="18"/>
      <c r="V25" s="66"/>
      <c r="W25" s="42"/>
      <c r="X25" s="42"/>
      <c r="Y25" s="42"/>
      <c r="Z25" s="47"/>
      <c r="AA25" s="47"/>
      <c r="AB25" s="47"/>
      <c r="AC25" s="47"/>
      <c r="AD25" s="47"/>
      <c r="AE25" s="47"/>
      <c r="AF25" s="47"/>
      <c r="AG25" s="42"/>
      <c r="AH25" s="66"/>
    </row>
    <row r="26" spans="1:34" ht="17.45" customHeight="1" x14ac:dyDescent="0.25">
      <c r="A26" s="18"/>
      <c r="B26" s="18"/>
      <c r="C26" s="18"/>
      <c r="D26" s="18"/>
      <c r="E26" s="18"/>
      <c r="F26" s="18"/>
      <c r="G26" s="18"/>
      <c r="H26" s="18"/>
      <c r="I26" s="18"/>
      <c r="J26" s="18"/>
      <c r="K26" s="18"/>
      <c r="L26" s="18"/>
      <c r="M26" s="18"/>
      <c r="N26" s="18"/>
      <c r="O26" s="18"/>
      <c r="P26" s="167"/>
      <c r="Q26" s="167"/>
      <c r="R26" s="167"/>
      <c r="S26" s="18"/>
      <c r="T26" s="18"/>
      <c r="U26" s="18"/>
      <c r="V26" s="66"/>
      <c r="W26" s="42"/>
      <c r="X26" s="42"/>
      <c r="Y26" s="42"/>
      <c r="Z26" s="42"/>
      <c r="AA26" s="42"/>
      <c r="AB26" s="42"/>
      <c r="AC26" s="42"/>
      <c r="AD26" s="47"/>
      <c r="AE26" s="42"/>
      <c r="AF26" s="42"/>
      <c r="AG26" s="42"/>
      <c r="AH26" s="66"/>
    </row>
    <row r="27" spans="1:34" ht="17.45" customHeight="1" x14ac:dyDescent="0.25">
      <c r="A27" s="18"/>
      <c r="B27" s="18"/>
      <c r="C27" s="18"/>
      <c r="D27" s="18"/>
      <c r="E27" s="18"/>
      <c r="F27" s="18"/>
      <c r="G27" s="18"/>
      <c r="H27" s="18"/>
      <c r="I27" s="18"/>
      <c r="J27" s="18"/>
      <c r="K27" s="18"/>
      <c r="L27" s="18"/>
      <c r="M27" s="18"/>
      <c r="N27" s="18"/>
      <c r="O27" s="18"/>
      <c r="P27" s="167"/>
      <c r="Q27" s="167"/>
      <c r="R27" s="167"/>
      <c r="S27" s="18"/>
      <c r="T27" s="18"/>
      <c r="U27" s="18"/>
      <c r="V27" s="66"/>
      <c r="W27" s="42"/>
      <c r="X27" s="42"/>
      <c r="Y27" s="42"/>
      <c r="Z27" s="42"/>
      <c r="AA27" s="42"/>
      <c r="AB27" s="42"/>
      <c r="AC27" s="42"/>
      <c r="AD27" s="42"/>
      <c r="AE27" s="42"/>
      <c r="AF27" s="42"/>
      <c r="AG27" s="42"/>
      <c r="AH27" s="66"/>
    </row>
    <row r="28" spans="1:34" ht="15" customHeight="1" x14ac:dyDescent="0.25">
      <c r="A28" s="66"/>
      <c r="B28" s="66"/>
      <c r="C28" s="66"/>
      <c r="D28" s="66"/>
      <c r="E28" s="66"/>
      <c r="F28" s="66"/>
      <c r="G28" s="66"/>
      <c r="H28" s="66"/>
      <c r="I28" s="66"/>
      <c r="J28" s="66"/>
      <c r="K28" s="66"/>
      <c r="L28" s="66"/>
      <c r="M28" s="66"/>
      <c r="N28" s="66"/>
      <c r="O28" s="66"/>
      <c r="P28" s="172"/>
      <c r="Q28" s="172"/>
      <c r="R28" s="172"/>
      <c r="S28" s="66"/>
      <c r="T28" s="66"/>
      <c r="U28" s="66"/>
      <c r="V28" s="66"/>
      <c r="W28" s="42"/>
      <c r="X28" s="42"/>
      <c r="Y28" s="42"/>
      <c r="Z28" s="42"/>
      <c r="AA28" s="42"/>
      <c r="AB28" s="42"/>
      <c r="AC28" s="47"/>
      <c r="AD28" s="42"/>
      <c r="AE28" s="42"/>
      <c r="AF28" s="42"/>
      <c r="AG28" s="42"/>
      <c r="AH28" s="66"/>
    </row>
    <row r="29" spans="1:34" ht="15" customHeight="1" x14ac:dyDescent="0.2"/>
    <row r="30" spans="1:34" ht="15" customHeight="1" x14ac:dyDescent="0.2"/>
    <row r="31" spans="1:34" ht="15" customHeight="1" x14ac:dyDescent="0.2"/>
    <row r="32" spans="1:3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I4"/>
    <mergeCell ref="A20:B20"/>
    <mergeCell ref="A23:T23"/>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9"/>
  <sheetViews>
    <sheetView showGridLines="0" zoomScaleNormal="100" workbookViewId="0">
      <selection activeCell="A31" sqref="A31:T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c r="R2" s="215"/>
      <c r="S2" s="215"/>
      <c r="T2" s="215"/>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33</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35</v>
      </c>
      <c r="B9" s="53"/>
      <c r="C9" s="70">
        <v>37001000000</v>
      </c>
      <c r="D9" s="53"/>
      <c r="E9" s="71">
        <v>39976000000</v>
      </c>
      <c r="F9" s="56"/>
      <c r="G9" s="71">
        <v>35873000000</v>
      </c>
      <c r="H9" s="53"/>
      <c r="I9" s="72">
        <v>36743000000</v>
      </c>
      <c r="J9" s="53"/>
      <c r="K9" s="70">
        <v>34528000000</v>
      </c>
      <c r="L9" s="53"/>
      <c r="M9" s="73">
        <v>-6.6836031458609196E-2</v>
      </c>
      <c r="O9" s="51"/>
      <c r="P9" s="153">
        <v>112414000000</v>
      </c>
      <c r="Q9" s="154"/>
      <c r="R9" s="194">
        <v>107144000000</v>
      </c>
      <c r="S9" s="53"/>
      <c r="T9" s="73">
        <v>-4.6880281815432197E-2</v>
      </c>
      <c r="U9" s="53"/>
    </row>
    <row r="10" spans="1:21" ht="13.35" customHeight="1" x14ac:dyDescent="0.25">
      <c r="C10" s="64"/>
      <c r="K10" s="64"/>
      <c r="O10" s="51"/>
      <c r="R10" s="193"/>
    </row>
    <row r="11" spans="1:21" ht="22.5" customHeight="1" x14ac:dyDescent="0.25">
      <c r="A11" s="74" t="s">
        <v>36</v>
      </c>
      <c r="C11" s="75">
        <v>4842000000</v>
      </c>
      <c r="E11" s="76">
        <v>4326000000</v>
      </c>
      <c r="G11" s="76">
        <v>3863000000</v>
      </c>
      <c r="I11" s="76">
        <v>4037000000</v>
      </c>
      <c r="K11" s="75">
        <v>2517000000</v>
      </c>
      <c r="M11" s="37">
        <v>-0.48017348203221799</v>
      </c>
      <c r="O11" s="51"/>
      <c r="P11" s="155">
        <v>15334000000</v>
      </c>
      <c r="R11" s="195">
        <v>10417000000</v>
      </c>
      <c r="T11" s="37">
        <v>-0.32065997130559498</v>
      </c>
    </row>
    <row r="12" spans="1:21" ht="13.35" customHeight="1" x14ac:dyDescent="0.25">
      <c r="C12" s="64"/>
      <c r="K12" s="64"/>
      <c r="O12" s="51"/>
      <c r="R12" s="193"/>
    </row>
    <row r="13" spans="1:21" ht="22.5" customHeight="1" x14ac:dyDescent="0.25">
      <c r="A13" s="74" t="s">
        <v>37</v>
      </c>
      <c r="C13" s="75">
        <v>3719000000</v>
      </c>
      <c r="E13" s="76">
        <v>3160000000</v>
      </c>
      <c r="G13" s="76">
        <v>3025000000</v>
      </c>
      <c r="I13" s="76">
        <v>3062000000</v>
      </c>
      <c r="K13" s="75">
        <v>1719000000</v>
      </c>
      <c r="M13" s="37">
        <v>-0.53777897284216203</v>
      </c>
      <c r="O13" s="51"/>
      <c r="P13" s="155">
        <v>11371000000</v>
      </c>
      <c r="R13" s="195">
        <v>7806000000</v>
      </c>
      <c r="T13" s="37">
        <v>-0.31351684108697597</v>
      </c>
    </row>
    <row r="14" spans="1:21" ht="13.35" customHeight="1" x14ac:dyDescent="0.25">
      <c r="C14" s="64"/>
      <c r="K14" s="64"/>
      <c r="O14" s="51"/>
      <c r="R14" s="193"/>
    </row>
    <row r="15" spans="1:21" ht="33.4" customHeight="1" x14ac:dyDescent="0.25">
      <c r="A15" s="74" t="s">
        <v>38</v>
      </c>
      <c r="C15" s="75">
        <v>3636000000</v>
      </c>
      <c r="E15" s="76">
        <v>3117000000</v>
      </c>
      <c r="G15" s="76">
        <v>2974000000</v>
      </c>
      <c r="I15" s="76">
        <v>3016000000</v>
      </c>
      <c r="K15" s="75">
        <v>1733000000</v>
      </c>
      <c r="M15" s="37">
        <v>-0.52337733773377304</v>
      </c>
      <c r="O15" s="51"/>
      <c r="P15" s="155">
        <v>11144000000</v>
      </c>
      <c r="R15" s="195">
        <v>7723000000</v>
      </c>
      <c r="T15" s="37">
        <v>-0.30698133524766702</v>
      </c>
    </row>
    <row r="16" spans="1:21" ht="13.35" customHeight="1" x14ac:dyDescent="0.25">
      <c r="C16" s="64"/>
      <c r="K16" s="64"/>
      <c r="O16" s="51"/>
      <c r="R16" s="193"/>
    </row>
    <row r="17" spans="1:20" ht="22.5" customHeight="1" x14ac:dyDescent="0.25">
      <c r="A17" s="74" t="s">
        <v>39</v>
      </c>
      <c r="C17" s="75">
        <v>2347000000</v>
      </c>
      <c r="E17" s="76">
        <v>3442000000</v>
      </c>
      <c r="G17" s="76">
        <v>2233000000</v>
      </c>
      <c r="I17" s="76">
        <v>1629000000</v>
      </c>
      <c r="K17" s="75">
        <v>2394000000</v>
      </c>
      <c r="M17" s="37">
        <v>2.002556455049E-2</v>
      </c>
      <c r="O17" s="51"/>
      <c r="P17" s="155">
        <v>7874000000</v>
      </c>
      <c r="R17" s="195">
        <v>6256000000</v>
      </c>
      <c r="T17" s="37">
        <v>-0.205486410972822</v>
      </c>
    </row>
    <row r="18" spans="1:20" ht="13.35" customHeight="1" x14ac:dyDescent="0.25">
      <c r="C18" s="64"/>
      <c r="K18" s="64"/>
      <c r="O18" s="51"/>
      <c r="R18" s="193"/>
    </row>
    <row r="19" spans="1:20" ht="22.5" customHeight="1" x14ac:dyDescent="0.25">
      <c r="A19" s="74" t="s">
        <v>40</v>
      </c>
      <c r="C19" s="75">
        <v>2525000000</v>
      </c>
      <c r="E19" s="76">
        <v>2598000000</v>
      </c>
      <c r="G19" s="76">
        <v>2197000000</v>
      </c>
      <c r="I19" s="76">
        <v>2335000000</v>
      </c>
      <c r="K19" s="75">
        <v>2859000000</v>
      </c>
      <c r="M19" s="37">
        <v>0.13227722772277201</v>
      </c>
      <c r="O19" s="51"/>
      <c r="P19" s="155">
        <v>7398000000</v>
      </c>
      <c r="R19" s="195">
        <v>7391000000</v>
      </c>
      <c r="T19" s="37">
        <v>-9.4620167612868302E-4</v>
      </c>
    </row>
    <row r="20" spans="1:20" ht="22.5" customHeight="1" x14ac:dyDescent="0.25">
      <c r="A20" s="77" t="s">
        <v>41</v>
      </c>
      <c r="C20" s="75">
        <v>1541000000</v>
      </c>
      <c r="E20" s="76">
        <v>1370000000</v>
      </c>
      <c r="G20" s="76">
        <v>1468000000</v>
      </c>
      <c r="I20" s="76">
        <v>1461000000</v>
      </c>
      <c r="K20" s="75">
        <v>1682000000</v>
      </c>
      <c r="M20" s="37">
        <v>9.1499026606099904E-2</v>
      </c>
      <c r="O20" s="51"/>
      <c r="P20" s="155">
        <v>4860000000</v>
      </c>
      <c r="R20" s="195">
        <v>4611000000</v>
      </c>
      <c r="T20" s="37">
        <v>-5.1234567901234603E-2</v>
      </c>
    </row>
    <row r="21" spans="1:20" ht="22.5" customHeight="1" x14ac:dyDescent="0.25">
      <c r="A21" s="77" t="s">
        <v>42</v>
      </c>
      <c r="C21" s="75">
        <v>984000000</v>
      </c>
      <c r="E21" s="76">
        <v>1228000000</v>
      </c>
      <c r="G21" s="76">
        <v>729000000</v>
      </c>
      <c r="I21" s="76">
        <v>874000000</v>
      </c>
      <c r="K21" s="75">
        <v>1177000000</v>
      </c>
      <c r="M21" s="37">
        <v>0.19613821138211401</v>
      </c>
      <c r="O21" s="51"/>
      <c r="P21" s="155">
        <v>2538000000</v>
      </c>
      <c r="R21" s="195">
        <v>2780000000</v>
      </c>
      <c r="T21" s="37">
        <v>9.5350669818754896E-2</v>
      </c>
    </row>
    <row r="22" spans="1:20" ht="13.35" customHeight="1" x14ac:dyDescent="0.25">
      <c r="C22" s="64"/>
      <c r="K22" s="64"/>
      <c r="O22" s="51"/>
      <c r="R22" s="193"/>
    </row>
    <row r="23" spans="1:20" ht="22.5" customHeight="1" x14ac:dyDescent="0.25">
      <c r="A23" s="74" t="s">
        <v>43</v>
      </c>
      <c r="C23" s="75">
        <v>549000000</v>
      </c>
      <c r="E23" s="76">
        <v>553000000</v>
      </c>
      <c r="G23" s="76">
        <v>500000000</v>
      </c>
      <c r="I23" s="76">
        <v>496000000</v>
      </c>
      <c r="K23" s="75">
        <v>504000000</v>
      </c>
      <c r="M23" s="37">
        <v>-8.1967213114754106E-2</v>
      </c>
      <c r="O23" s="51"/>
      <c r="P23" s="155">
        <v>1586000000</v>
      </c>
      <c r="R23" s="195">
        <v>1500000000</v>
      </c>
      <c r="T23" s="37">
        <v>-5.4224464060529602E-2</v>
      </c>
    </row>
    <row r="24" spans="1:20" ht="13.35" customHeight="1" x14ac:dyDescent="0.25">
      <c r="C24" s="64"/>
      <c r="K24" s="64"/>
      <c r="O24" s="51"/>
      <c r="R24" s="193"/>
    </row>
    <row r="25" spans="1:20" ht="22.5" customHeight="1" x14ac:dyDescent="0.25">
      <c r="A25" s="74" t="s">
        <v>44</v>
      </c>
      <c r="C25" s="75">
        <v>2153000000</v>
      </c>
      <c r="E25" s="76">
        <v>2605000000</v>
      </c>
      <c r="G25" s="76">
        <v>1566000000</v>
      </c>
      <c r="I25" s="76">
        <v>2137000000</v>
      </c>
      <c r="K25" s="75">
        <v>2293000000</v>
      </c>
      <c r="M25" s="37">
        <v>6.5025545750116098E-2</v>
      </c>
      <c r="O25" s="51"/>
      <c r="P25" s="155">
        <v>5942000000</v>
      </c>
      <c r="R25" s="195">
        <v>5996000000</v>
      </c>
      <c r="T25" s="37">
        <v>9.0878492090205303E-3</v>
      </c>
    </row>
    <row r="26" spans="1:20" ht="32.450000000000003" customHeight="1" x14ac:dyDescent="0.25">
      <c r="A26" s="77" t="s">
        <v>45</v>
      </c>
      <c r="C26" s="75">
        <v>1161000000</v>
      </c>
      <c r="E26" s="76">
        <v>1363000000</v>
      </c>
      <c r="G26" s="76">
        <v>787000000</v>
      </c>
      <c r="I26" s="76">
        <v>1070000000</v>
      </c>
      <c r="K26" s="75">
        <v>1215000000</v>
      </c>
      <c r="M26" s="37">
        <v>4.6511627906976702E-2</v>
      </c>
      <c r="O26" s="51"/>
      <c r="P26" s="155">
        <v>3105000000</v>
      </c>
      <c r="R26" s="195">
        <v>3072000000</v>
      </c>
      <c r="T26" s="37">
        <v>3.5560765924189101E-2</v>
      </c>
    </row>
    <row r="27" spans="1:20" ht="22.5" customHeight="1" x14ac:dyDescent="0.25">
      <c r="A27" s="77" t="s">
        <v>46</v>
      </c>
      <c r="C27" s="75">
        <v>934000000</v>
      </c>
      <c r="E27" s="76">
        <v>1186000000</v>
      </c>
      <c r="G27" s="76">
        <v>659000000</v>
      </c>
      <c r="I27" s="76">
        <v>933000000</v>
      </c>
      <c r="K27" s="75">
        <v>1058000000</v>
      </c>
      <c r="M27" s="37">
        <v>0.13276231263383301</v>
      </c>
      <c r="O27" s="51"/>
      <c r="P27" s="155">
        <v>2559000000</v>
      </c>
      <c r="R27" s="195">
        <v>2650000000</v>
      </c>
      <c r="T27" s="37">
        <v>3.5560765924189101E-2</v>
      </c>
    </row>
    <row r="28" spans="1:20" ht="22.5" customHeight="1" x14ac:dyDescent="0.25">
      <c r="A28" s="217" t="s">
        <v>47</v>
      </c>
      <c r="B28" s="215"/>
      <c r="C28" s="75">
        <v>58000000</v>
      </c>
      <c r="E28" s="76">
        <v>56000000</v>
      </c>
      <c r="G28" s="76">
        <v>120000000</v>
      </c>
      <c r="I28" s="76">
        <v>134000000</v>
      </c>
      <c r="K28" s="75">
        <v>20000000</v>
      </c>
      <c r="M28" s="37">
        <v>-0.65517241379310298</v>
      </c>
      <c r="O28" s="51"/>
      <c r="P28" s="155">
        <v>278000000</v>
      </c>
      <c r="R28" s="195">
        <v>274000000</v>
      </c>
      <c r="T28" s="37">
        <v>-1.4388489208633099E-2</v>
      </c>
    </row>
    <row r="29" spans="1:20" ht="19.149999999999999" customHeight="1" x14ac:dyDescent="0.2"/>
    <row r="30" spans="1:20" ht="30" customHeight="1" x14ac:dyDescent="0.25">
      <c r="A30" s="218" t="s">
        <v>206</v>
      </c>
      <c r="B30" s="215"/>
      <c r="C30" s="215"/>
      <c r="D30" s="215"/>
      <c r="E30" s="215"/>
      <c r="F30" s="215"/>
      <c r="G30" s="215"/>
      <c r="H30" s="215"/>
      <c r="I30" s="215"/>
      <c r="J30" s="215"/>
      <c r="K30" s="215"/>
      <c r="L30" s="215"/>
      <c r="M30" s="215"/>
      <c r="N30" s="215"/>
      <c r="O30" s="215"/>
      <c r="P30" s="215"/>
      <c r="Q30" s="215"/>
      <c r="R30" s="215"/>
      <c r="S30" s="215"/>
      <c r="T30" s="215"/>
    </row>
    <row r="31" spans="1:20" ht="18" customHeight="1" x14ac:dyDescent="0.25">
      <c r="A31" s="219" t="s">
        <v>48</v>
      </c>
      <c r="B31" s="215"/>
      <c r="C31" s="215"/>
      <c r="D31" s="215"/>
      <c r="E31" s="215"/>
      <c r="F31" s="215"/>
      <c r="G31" s="215"/>
      <c r="H31" s="215"/>
      <c r="I31" s="215"/>
      <c r="J31" s="215"/>
      <c r="K31" s="215"/>
      <c r="L31" s="215"/>
      <c r="M31" s="215"/>
      <c r="N31" s="215"/>
      <c r="O31" s="215"/>
      <c r="P31" s="215"/>
      <c r="Q31" s="215"/>
      <c r="R31" s="215"/>
      <c r="S31" s="215"/>
      <c r="T31" s="215"/>
    </row>
    <row r="32" spans="1:20" ht="17.45" customHeight="1" x14ac:dyDescent="0.2"/>
    <row r="33" ht="17.45" customHeight="1" x14ac:dyDescent="0.2"/>
    <row r="34" ht="17.4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5">
    <mergeCell ref="A4:I4"/>
    <mergeCell ref="A28:B28"/>
    <mergeCell ref="A30:T30"/>
    <mergeCell ref="A31:T31"/>
    <mergeCell ref="R2:T2"/>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
  <sheetViews>
    <sheetView showGridLines="0" showRuler="0" zoomScaleNormal="100" workbookViewId="0">
      <selection activeCell="M33" sqref="M33"/>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78"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49</v>
      </c>
      <c r="B4" s="215"/>
      <c r="C4" s="215"/>
      <c r="D4" s="215"/>
      <c r="E4" s="215"/>
      <c r="F4" s="215"/>
      <c r="G4" s="215"/>
      <c r="H4" s="215"/>
      <c r="I4" s="215"/>
      <c r="M4" s="79"/>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2"/>
      <c r="K8" s="52"/>
      <c r="O8" s="51"/>
      <c r="R8" s="193"/>
    </row>
    <row r="9" spans="1:21" ht="33.4" customHeight="1" x14ac:dyDescent="0.25">
      <c r="A9" s="31" t="s">
        <v>50</v>
      </c>
      <c r="B9" s="53"/>
      <c r="C9" s="70">
        <v>27131000000</v>
      </c>
      <c r="D9" s="53"/>
      <c r="E9" s="72">
        <v>29569000000</v>
      </c>
      <c r="F9" s="53"/>
      <c r="G9" s="72">
        <v>25713000000</v>
      </c>
      <c r="H9" s="53"/>
      <c r="I9" s="72">
        <v>27170000000</v>
      </c>
      <c r="J9" s="53"/>
      <c r="K9" s="70">
        <v>25602000000</v>
      </c>
      <c r="L9" s="53"/>
      <c r="M9" s="73">
        <v>-5.6356197707419599E-2</v>
      </c>
      <c r="O9" s="51"/>
      <c r="P9" s="153">
        <v>83187000000</v>
      </c>
      <c r="Q9" s="154"/>
      <c r="R9" s="194">
        <v>78485000000</v>
      </c>
      <c r="S9" s="53"/>
      <c r="T9" s="73">
        <v>-5.6523254835491102E-2</v>
      </c>
      <c r="U9" s="53"/>
    </row>
    <row r="10" spans="1:21" ht="22.5" customHeight="1" x14ac:dyDescent="0.25">
      <c r="A10" s="74" t="s">
        <v>51</v>
      </c>
      <c r="C10" s="75">
        <v>4939000000</v>
      </c>
      <c r="E10" s="76">
        <v>5611000000</v>
      </c>
      <c r="G10" s="76">
        <v>4893000000</v>
      </c>
      <c r="I10" s="76">
        <v>4774000000</v>
      </c>
      <c r="K10" s="75">
        <v>4657000000</v>
      </c>
      <c r="M10" s="37">
        <v>-5.7096578254707403E-2</v>
      </c>
      <c r="O10" s="51"/>
      <c r="P10" s="155">
        <v>14677000000</v>
      </c>
      <c r="R10" s="195">
        <v>14324000000</v>
      </c>
      <c r="T10" s="37">
        <v>-2.4051236628738801E-2</v>
      </c>
    </row>
    <row r="11" spans="1:21" ht="22.5" customHeight="1" x14ac:dyDescent="0.25">
      <c r="A11" s="74" t="s">
        <v>52</v>
      </c>
      <c r="C11" s="75">
        <v>6302000000</v>
      </c>
      <c r="E11" s="76">
        <v>6640000000</v>
      </c>
      <c r="G11" s="76">
        <v>6855000000</v>
      </c>
      <c r="I11" s="76">
        <v>6347000000</v>
      </c>
      <c r="K11" s="75">
        <v>6007000000</v>
      </c>
      <c r="M11" s="37">
        <v>-4.68105363376706E-2</v>
      </c>
      <c r="O11" s="51"/>
      <c r="P11" s="155">
        <v>18931000000</v>
      </c>
      <c r="R11" s="195">
        <v>19209000000</v>
      </c>
      <c r="T11" s="37">
        <v>1.4684908351381301E-2</v>
      </c>
    </row>
    <row r="12" spans="1:21" ht="22.5" customHeight="1" x14ac:dyDescent="0.25">
      <c r="A12" s="74" t="s">
        <v>53</v>
      </c>
      <c r="C12" s="75">
        <v>-1371000000</v>
      </c>
      <c r="E12" s="76">
        <v>-1844000000</v>
      </c>
      <c r="G12" s="76">
        <v>-1588000000</v>
      </c>
      <c r="I12" s="76">
        <v>-1548000000</v>
      </c>
      <c r="K12" s="75">
        <v>-1738000000</v>
      </c>
      <c r="M12" s="37">
        <v>0.267687819110139</v>
      </c>
      <c r="O12" s="51"/>
      <c r="P12" s="155">
        <v>-4381000000</v>
      </c>
      <c r="R12" s="195">
        <v>-4874000000</v>
      </c>
      <c r="T12" s="37">
        <v>0.112531385528418</v>
      </c>
    </row>
    <row r="13" spans="1:21" ht="13.35" customHeight="1" x14ac:dyDescent="0.25">
      <c r="C13" s="80"/>
      <c r="K13" s="80"/>
      <c r="O13" s="81"/>
      <c r="R13" s="193"/>
    </row>
    <row r="14" spans="1:21" ht="22.5" customHeight="1" x14ac:dyDescent="0.25">
      <c r="A14" s="31" t="s">
        <v>54</v>
      </c>
      <c r="B14" s="53"/>
      <c r="C14" s="70">
        <v>37001000000</v>
      </c>
      <c r="D14" s="53"/>
      <c r="E14" s="72">
        <v>39976000000</v>
      </c>
      <c r="F14" s="53"/>
      <c r="G14" s="72">
        <v>35873000000</v>
      </c>
      <c r="H14" s="53"/>
      <c r="I14" s="72">
        <v>36743000000</v>
      </c>
      <c r="J14" s="53"/>
      <c r="K14" s="70">
        <v>34528000000</v>
      </c>
      <c r="L14" s="53"/>
      <c r="M14" s="73">
        <v>-6.6836031458609196E-2</v>
      </c>
      <c r="N14" s="82"/>
      <c r="O14" s="83"/>
      <c r="P14" s="153">
        <v>112414000000</v>
      </c>
      <c r="Q14" s="154"/>
      <c r="R14" s="194">
        <v>107144000000</v>
      </c>
      <c r="S14" s="53"/>
      <c r="T14" s="73">
        <v>-4.6880281815432197E-2</v>
      </c>
      <c r="U14" s="53"/>
    </row>
    <row r="15" spans="1:21" ht="17.45" customHeight="1" x14ac:dyDescent="0.2"/>
    <row r="16" spans="1:21" ht="50.25" customHeight="1" x14ac:dyDescent="0.25">
      <c r="A16" s="219" t="s">
        <v>55</v>
      </c>
      <c r="B16" s="219"/>
      <c r="C16" s="219"/>
      <c r="D16" s="219"/>
      <c r="E16" s="219"/>
      <c r="F16" s="219"/>
      <c r="G16" s="219"/>
      <c r="H16" s="219"/>
      <c r="I16" s="219"/>
      <c r="J16" s="219"/>
      <c r="K16" s="219"/>
      <c r="L16" s="219"/>
      <c r="M16" s="219"/>
      <c r="N16" s="219"/>
      <c r="O16" s="219"/>
      <c r="P16" s="219"/>
      <c r="Q16" s="219"/>
      <c r="R16" s="219"/>
      <c r="S16" s="219"/>
      <c r="T16" s="219"/>
    </row>
    <row r="17" ht="17.45" customHeight="1" x14ac:dyDescent="0.2"/>
    <row r="18" ht="17.45" customHeight="1" x14ac:dyDescent="0.2"/>
    <row r="19" ht="17.45" customHeight="1" x14ac:dyDescent="0.2"/>
    <row r="20" ht="17.4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A4:I4"/>
    <mergeCell ref="A16:T16"/>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9"/>
  <sheetViews>
    <sheetView showGridLines="0" showRuler="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14" t="s">
        <v>56</v>
      </c>
      <c r="B4" s="215"/>
      <c r="C4" s="215"/>
      <c r="D4" s="215"/>
      <c r="E4" s="215"/>
      <c r="F4" s="215"/>
      <c r="G4" s="215"/>
      <c r="H4" s="215"/>
      <c r="I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57</v>
      </c>
      <c r="B9" s="53"/>
      <c r="C9" s="70">
        <v>37001000000</v>
      </c>
      <c r="D9" s="53"/>
      <c r="E9" s="71">
        <v>39976000000</v>
      </c>
      <c r="F9" s="56"/>
      <c r="G9" s="71">
        <v>35873000000</v>
      </c>
      <c r="H9" s="53"/>
      <c r="I9" s="72">
        <v>36743000000</v>
      </c>
      <c r="J9" s="53"/>
      <c r="K9" s="70">
        <v>34528000000</v>
      </c>
      <c r="L9" s="53"/>
      <c r="M9" s="73">
        <v>-6.6836031458609196E-2</v>
      </c>
      <c r="O9" s="51"/>
      <c r="P9" s="153">
        <v>112414000000</v>
      </c>
      <c r="Q9" s="154"/>
      <c r="R9" s="194">
        <v>107144000000</v>
      </c>
      <c r="S9" s="53"/>
      <c r="T9" s="73">
        <v>-4.6880281815432197E-2</v>
      </c>
      <c r="U9" s="53"/>
    </row>
    <row r="10" spans="1:21" ht="13.35" customHeight="1" x14ac:dyDescent="0.25">
      <c r="C10" s="64"/>
      <c r="E10" s="47"/>
      <c r="G10" s="47"/>
      <c r="K10" s="64"/>
      <c r="O10" s="51"/>
      <c r="R10" s="193"/>
    </row>
    <row r="11" spans="1:21" ht="22.5" customHeight="1" x14ac:dyDescent="0.25">
      <c r="A11" s="84" t="s">
        <v>58</v>
      </c>
      <c r="C11" s="75">
        <v>15305000000</v>
      </c>
      <c r="E11" s="85">
        <v>16100000000</v>
      </c>
      <c r="G11" s="85">
        <v>15455000000</v>
      </c>
      <c r="I11" s="76">
        <v>14544000000</v>
      </c>
      <c r="K11" s="75">
        <v>14043000000</v>
      </c>
      <c r="M11" s="37">
        <v>-8.2456713492322795E-2</v>
      </c>
      <c r="O11" s="51"/>
      <c r="P11" s="155">
        <v>44967000000</v>
      </c>
      <c r="Q11" s="167"/>
      <c r="R11" s="195">
        <v>44042000000</v>
      </c>
      <c r="T11" s="37">
        <v>-2.0570640692063099E-2</v>
      </c>
    </row>
    <row r="12" spans="1:21" ht="22.5" customHeight="1" x14ac:dyDescent="0.25">
      <c r="A12" s="86" t="s">
        <v>59</v>
      </c>
      <c r="C12" s="75">
        <v>6226000000</v>
      </c>
      <c r="E12" s="85">
        <v>6208000000</v>
      </c>
      <c r="G12" s="85">
        <v>6172000000</v>
      </c>
      <c r="I12" s="76">
        <v>5438000000</v>
      </c>
      <c r="K12" s="75">
        <v>4686000000</v>
      </c>
      <c r="M12" s="37">
        <v>-0.247349823321555</v>
      </c>
      <c r="O12" s="51"/>
      <c r="P12" s="155">
        <v>18423000000</v>
      </c>
      <c r="Q12" s="167"/>
      <c r="R12" s="195">
        <v>16296000000</v>
      </c>
      <c r="T12" s="37">
        <v>-0.11545350920045599</v>
      </c>
    </row>
    <row r="13" spans="1:21" ht="13.35" customHeight="1" x14ac:dyDescent="0.25">
      <c r="C13" s="64"/>
      <c r="E13" s="47"/>
      <c r="G13" s="47"/>
      <c r="K13" s="64"/>
      <c r="O13" s="51"/>
      <c r="P13" s="163"/>
      <c r="Q13" s="167"/>
      <c r="R13" s="196"/>
    </row>
    <row r="14" spans="1:21" ht="22.5" customHeight="1" x14ac:dyDescent="0.25">
      <c r="A14" s="84" t="s">
        <v>60</v>
      </c>
      <c r="C14" s="75">
        <v>9316000000</v>
      </c>
      <c r="E14" s="85">
        <v>10479000000</v>
      </c>
      <c r="G14" s="85">
        <v>9264000000</v>
      </c>
      <c r="I14" s="76">
        <v>9908000000</v>
      </c>
      <c r="K14" s="75">
        <v>9134000000</v>
      </c>
      <c r="M14" s="37">
        <v>-1.9536281665951099E-2</v>
      </c>
      <c r="O14" s="51"/>
      <c r="P14" s="155">
        <v>30009000000</v>
      </c>
      <c r="Q14" s="167"/>
      <c r="R14" s="195">
        <v>28306000000</v>
      </c>
      <c r="T14" s="37">
        <v>-5.6749641774134399E-2</v>
      </c>
    </row>
    <row r="15" spans="1:21" ht="22.5" customHeight="1" x14ac:dyDescent="0.25">
      <c r="A15" s="86" t="s">
        <v>61</v>
      </c>
      <c r="C15" s="75">
        <v>8145000000</v>
      </c>
      <c r="E15" s="85">
        <v>9419000000</v>
      </c>
      <c r="G15" s="85">
        <v>8363000000</v>
      </c>
      <c r="I15" s="76">
        <v>8910000000</v>
      </c>
      <c r="K15" s="75">
        <v>8154000000</v>
      </c>
      <c r="M15" s="37">
        <v>1.10497237569061E-3</v>
      </c>
      <c r="O15" s="51"/>
      <c r="P15" s="155">
        <v>26622000000</v>
      </c>
      <c r="Q15" s="167"/>
      <c r="R15" s="195">
        <v>25427000000</v>
      </c>
      <c r="T15" s="37">
        <v>-4.4887686875516503E-2</v>
      </c>
    </row>
    <row r="16" spans="1:21" ht="13.35" customHeight="1" x14ac:dyDescent="0.25">
      <c r="C16" s="64"/>
      <c r="E16" s="47"/>
      <c r="G16" s="47"/>
      <c r="K16" s="64"/>
      <c r="O16" s="51"/>
      <c r="P16" s="163"/>
      <c r="Q16" s="167"/>
      <c r="R16" s="196"/>
    </row>
    <row r="17" spans="1:20" ht="22.5" customHeight="1" x14ac:dyDescent="0.25">
      <c r="A17" s="84" t="s">
        <v>62</v>
      </c>
      <c r="C17" s="75">
        <v>10201000000</v>
      </c>
      <c r="E17" s="85">
        <v>11606000000</v>
      </c>
      <c r="G17" s="85">
        <v>9359000000</v>
      </c>
      <c r="I17" s="76">
        <v>10358000000</v>
      </c>
      <c r="K17" s="75">
        <v>9310000000</v>
      </c>
      <c r="M17" s="37">
        <v>-8.7344378002156706E-2</v>
      </c>
      <c r="O17" s="51"/>
      <c r="P17" s="155">
        <v>31776000000</v>
      </c>
      <c r="Q17" s="167"/>
      <c r="R17" s="195">
        <v>29027000000</v>
      </c>
      <c r="T17" s="37">
        <v>-8.6511832829808705E-2</v>
      </c>
    </row>
    <row r="18" spans="1:20" ht="22.5" customHeight="1" x14ac:dyDescent="0.25">
      <c r="A18" s="86" t="s">
        <v>63</v>
      </c>
      <c r="C18" s="75">
        <v>6102000000</v>
      </c>
      <c r="E18" s="85">
        <v>6815000000</v>
      </c>
      <c r="G18" s="85">
        <v>5793000000</v>
      </c>
      <c r="I18" s="76">
        <v>6344000000</v>
      </c>
      <c r="K18" s="75">
        <v>5090000000</v>
      </c>
      <c r="M18" s="37">
        <v>-0.16584726319239601</v>
      </c>
      <c r="O18" s="51"/>
      <c r="P18" s="155">
        <v>18469000000</v>
      </c>
      <c r="Q18" s="167"/>
      <c r="R18" s="195">
        <v>17227000000</v>
      </c>
      <c r="T18" s="37">
        <v>-6.7247820672478198E-2</v>
      </c>
    </row>
    <row r="19" spans="1:20" ht="13.35" customHeight="1" x14ac:dyDescent="0.25">
      <c r="C19" s="64"/>
      <c r="E19" s="47"/>
      <c r="G19" s="47"/>
      <c r="K19" s="64"/>
      <c r="O19" s="51"/>
      <c r="P19" s="163"/>
      <c r="Q19" s="167"/>
      <c r="R19" s="196"/>
    </row>
    <row r="20" spans="1:20" ht="22.5" customHeight="1" x14ac:dyDescent="0.25">
      <c r="A20" s="84" t="s">
        <v>64</v>
      </c>
      <c r="C20" s="75">
        <v>2179000000</v>
      </c>
      <c r="E20" s="85">
        <v>1791000000</v>
      </c>
      <c r="G20" s="85">
        <v>1795000000</v>
      </c>
      <c r="I20" s="76">
        <v>1933000000</v>
      </c>
      <c r="K20" s="75">
        <v>2041000000</v>
      </c>
      <c r="M20" s="37">
        <v>-6.3331803579623702E-2</v>
      </c>
      <c r="O20" s="51"/>
      <c r="P20" s="155">
        <v>5662000000</v>
      </c>
      <c r="Q20" s="167"/>
      <c r="R20" s="195">
        <v>5769000000</v>
      </c>
      <c r="T20" s="37">
        <v>1.88979159307665E-2</v>
      </c>
    </row>
    <row r="21" spans="1:20" ht="17.45" customHeight="1" x14ac:dyDescent="0.25">
      <c r="C21" s="87"/>
      <c r="E21" s="87"/>
      <c r="G21" s="87"/>
      <c r="I21" s="87"/>
      <c r="P21" s="186"/>
    </row>
    <row r="22" spans="1:20" ht="17.45" customHeight="1" x14ac:dyDescent="0.25">
      <c r="A22" s="219" t="s">
        <v>65</v>
      </c>
      <c r="B22" s="215"/>
      <c r="C22" s="215"/>
      <c r="D22" s="215"/>
      <c r="E22" s="215"/>
      <c r="F22" s="215"/>
      <c r="G22" s="215"/>
      <c r="H22" s="215"/>
      <c r="I22" s="215"/>
      <c r="J22" s="215"/>
      <c r="K22" s="215"/>
      <c r="L22" s="215"/>
      <c r="M22" s="215"/>
      <c r="N22" s="215"/>
      <c r="O22" s="215"/>
      <c r="P22" s="215"/>
      <c r="Q22" s="215"/>
      <c r="R22" s="215"/>
      <c r="S22" s="215"/>
      <c r="T22" s="215"/>
    </row>
    <row r="23" spans="1:20" ht="17.45" customHeight="1" x14ac:dyDescent="0.25">
      <c r="A23" s="219" t="s">
        <v>66</v>
      </c>
      <c r="B23" s="215"/>
      <c r="C23" s="215"/>
      <c r="D23" s="215"/>
      <c r="E23" s="215"/>
      <c r="F23" s="215"/>
      <c r="G23" s="215"/>
      <c r="H23" s="215"/>
      <c r="I23" s="215"/>
      <c r="J23" s="215"/>
      <c r="K23" s="215"/>
      <c r="L23" s="215"/>
      <c r="M23" s="215"/>
      <c r="N23" s="215"/>
      <c r="O23" s="215"/>
      <c r="P23" s="215"/>
      <c r="Q23" s="215"/>
      <c r="R23" s="215"/>
      <c r="S23" s="215"/>
      <c r="T23" s="215"/>
    </row>
    <row r="24" spans="1:20" ht="17.45" customHeight="1" x14ac:dyDescent="0.25">
      <c r="A24" s="219" t="s">
        <v>67</v>
      </c>
      <c r="B24" s="215"/>
      <c r="C24" s="215"/>
      <c r="D24" s="215"/>
      <c r="E24" s="215"/>
      <c r="F24" s="215"/>
      <c r="G24" s="215"/>
      <c r="H24" s="215"/>
      <c r="I24" s="215"/>
      <c r="J24" s="215"/>
      <c r="K24" s="215"/>
      <c r="L24" s="215"/>
      <c r="M24" s="215"/>
      <c r="N24" s="215"/>
      <c r="O24" s="215"/>
      <c r="P24" s="215"/>
      <c r="Q24" s="215"/>
      <c r="R24" s="215"/>
      <c r="S24" s="215"/>
      <c r="T24" s="215"/>
    </row>
    <row r="25" spans="1:20" ht="32.25" customHeight="1" x14ac:dyDescent="0.25">
      <c r="A25" s="219" t="s">
        <v>68</v>
      </c>
      <c r="B25" s="215"/>
      <c r="C25" s="215"/>
      <c r="D25" s="215"/>
      <c r="E25" s="215"/>
      <c r="F25" s="215"/>
      <c r="G25" s="215"/>
      <c r="H25" s="215"/>
      <c r="I25" s="215"/>
      <c r="J25" s="215"/>
      <c r="K25" s="215"/>
      <c r="L25" s="215"/>
      <c r="M25" s="215"/>
      <c r="N25" s="215"/>
      <c r="O25" s="215"/>
      <c r="P25" s="219"/>
      <c r="Q25" s="215"/>
      <c r="R25" s="219"/>
      <c r="S25" s="215"/>
      <c r="T25" s="215"/>
    </row>
    <row r="26" spans="1:20" ht="25.9" customHeight="1" x14ac:dyDescent="0.25">
      <c r="A26" s="219"/>
      <c r="B26" s="219"/>
      <c r="C26" s="219"/>
      <c r="D26" s="219"/>
      <c r="E26" s="219"/>
      <c r="F26" s="219"/>
      <c r="G26" s="219"/>
      <c r="H26" s="219"/>
      <c r="I26" s="219"/>
      <c r="J26" s="219"/>
      <c r="K26" s="219"/>
      <c r="L26" s="219"/>
      <c r="M26" s="219"/>
      <c r="N26" s="219"/>
      <c r="O26" s="219"/>
      <c r="P26" s="219"/>
      <c r="Q26" s="219"/>
      <c r="R26" s="219"/>
      <c r="S26" s="219"/>
      <c r="T26" s="219"/>
    </row>
    <row r="27" spans="1:20" ht="15" customHeight="1" x14ac:dyDescent="0.25">
      <c r="C27" s="88"/>
      <c r="P27" s="172"/>
    </row>
    <row r="28" spans="1:20" ht="15" customHeight="1" x14ac:dyDescent="0.25">
      <c r="C28" s="88"/>
      <c r="P28" s="172"/>
    </row>
    <row r="29" spans="1:20" ht="15" customHeight="1" x14ac:dyDescent="0.2">
      <c r="P29" s="165"/>
    </row>
    <row r="30" spans="1:20" ht="15" customHeight="1" x14ac:dyDescent="0.2">
      <c r="P30" s="165"/>
    </row>
    <row r="31" spans="1:20" ht="15" customHeight="1" x14ac:dyDescent="0.2">
      <c r="P31" s="165"/>
    </row>
    <row r="32" spans="1:20" ht="15" customHeight="1" x14ac:dyDescent="0.2">
      <c r="P32" s="165"/>
    </row>
    <row r="33" spans="16:16" ht="15" customHeight="1" x14ac:dyDescent="0.2">
      <c r="P33" s="165"/>
    </row>
    <row r="34" spans="16:16" ht="15" customHeight="1" x14ac:dyDescent="0.2">
      <c r="P34" s="165"/>
    </row>
    <row r="35" spans="16:16" ht="15" customHeight="1" x14ac:dyDescent="0.2"/>
    <row r="36" spans="16:16" ht="15" customHeight="1" x14ac:dyDescent="0.2"/>
    <row r="37" spans="16:16" ht="15" customHeight="1" x14ac:dyDescent="0.2"/>
    <row r="38" spans="16:16" ht="15" customHeight="1" x14ac:dyDescent="0.2"/>
    <row r="39" spans="16:16" ht="15" customHeight="1" x14ac:dyDescent="0.2"/>
    <row r="40" spans="16:16" ht="15" customHeight="1" x14ac:dyDescent="0.2"/>
    <row r="41" spans="16:16" ht="15" customHeight="1" x14ac:dyDescent="0.2"/>
    <row r="42" spans="16:16" ht="15" customHeight="1" x14ac:dyDescent="0.2"/>
    <row r="43" spans="16:16" ht="15" customHeight="1" x14ac:dyDescent="0.2"/>
    <row r="44" spans="16:16" ht="15" customHeight="1" x14ac:dyDescent="0.2"/>
    <row r="45" spans="16:16" ht="15" customHeight="1" x14ac:dyDescent="0.2"/>
    <row r="46" spans="16:16" ht="15" customHeight="1" x14ac:dyDescent="0.2"/>
    <row r="47" spans="16:16" ht="15" customHeight="1" x14ac:dyDescent="0.2"/>
    <row r="48" spans="16:16" ht="15" customHeight="1" x14ac:dyDescent="0.2"/>
    <row r="49" ht="15" customHeight="1" x14ac:dyDescent="0.2"/>
  </sheetData>
  <mergeCells count="6">
    <mergeCell ref="A4:I4"/>
    <mergeCell ref="A26:T26"/>
    <mergeCell ref="A25:T25"/>
    <mergeCell ref="A24:T24"/>
    <mergeCell ref="A23:T23"/>
    <mergeCell ref="A22:T22"/>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78"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20" t="s">
        <v>69</v>
      </c>
      <c r="B4" s="215"/>
      <c r="C4" s="215"/>
      <c r="D4" s="215"/>
      <c r="E4" s="215"/>
      <c r="F4" s="215"/>
      <c r="G4" s="215"/>
      <c r="H4" s="215"/>
      <c r="I4" s="215"/>
      <c r="J4" s="215"/>
      <c r="K4" s="215"/>
      <c r="L4" s="215"/>
      <c r="M4" s="215"/>
      <c r="N4" s="215"/>
      <c r="O4" s="215"/>
      <c r="P4" s="215"/>
      <c r="Q4" s="215"/>
      <c r="R4" s="215"/>
      <c r="S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35</v>
      </c>
      <c r="B9" s="53"/>
      <c r="C9" s="70">
        <v>37001000000</v>
      </c>
      <c r="D9" s="53"/>
      <c r="E9" s="72">
        <v>39976000000</v>
      </c>
      <c r="F9" s="56"/>
      <c r="G9" s="72">
        <v>35873000000</v>
      </c>
      <c r="H9" s="53"/>
      <c r="I9" s="72">
        <v>36743000000</v>
      </c>
      <c r="J9" s="53"/>
      <c r="K9" s="70">
        <v>34528000000</v>
      </c>
      <c r="L9" s="53"/>
      <c r="M9" s="73">
        <v>-6.6836031458609196E-2</v>
      </c>
      <c r="O9" s="51"/>
      <c r="P9" s="153">
        <v>112414000000</v>
      </c>
      <c r="Q9" s="154"/>
      <c r="R9" s="194">
        <v>107144000000</v>
      </c>
      <c r="S9" s="53"/>
      <c r="T9" s="73">
        <v>-4.6880281815432197E-2</v>
      </c>
      <c r="U9" s="53"/>
    </row>
    <row r="10" spans="1:21" ht="22.5" customHeight="1" x14ac:dyDescent="0.25">
      <c r="A10" s="34" t="s">
        <v>70</v>
      </c>
      <c r="C10" s="75">
        <v>-28955000000</v>
      </c>
      <c r="E10" s="76">
        <v>-32033000000</v>
      </c>
      <c r="G10" s="76">
        <v>-28767000000</v>
      </c>
      <c r="I10" s="76">
        <v>-28919000000</v>
      </c>
      <c r="K10" s="75">
        <v>-28316000000</v>
      </c>
      <c r="M10" s="37">
        <v>-2.2068727335520701E-2</v>
      </c>
      <c r="O10" s="51"/>
      <c r="P10" s="155">
        <v>-85927000000</v>
      </c>
      <c r="Q10" s="167"/>
      <c r="R10" s="195">
        <v>-86002000000</v>
      </c>
      <c r="T10" s="37">
        <v>8.7283391716219704E-4</v>
      </c>
    </row>
    <row r="11" spans="1:21" ht="22.5" customHeight="1" x14ac:dyDescent="0.25">
      <c r="A11" s="74" t="s">
        <v>71</v>
      </c>
      <c r="C11" s="75">
        <v>8046000000</v>
      </c>
      <c r="E11" s="76">
        <v>7943000000</v>
      </c>
      <c r="G11" s="76">
        <v>7106000000</v>
      </c>
      <c r="I11" s="76">
        <v>7824000000</v>
      </c>
      <c r="K11" s="75">
        <v>6212000000</v>
      </c>
      <c r="M11" s="37">
        <v>-0.227939348744718</v>
      </c>
      <c r="O11" s="51"/>
      <c r="P11" s="155">
        <v>26487000000</v>
      </c>
      <c r="Q11" s="167"/>
      <c r="R11" s="195">
        <v>21142000000</v>
      </c>
      <c r="T11" s="37">
        <v>-0.201797108015253</v>
      </c>
    </row>
    <row r="12" spans="1:21" ht="22.5" customHeight="1" x14ac:dyDescent="0.25">
      <c r="A12" s="34" t="s">
        <v>72</v>
      </c>
      <c r="C12" s="75">
        <v>-2380000000</v>
      </c>
      <c r="E12" s="76">
        <v>-2526000000</v>
      </c>
      <c r="G12" s="76">
        <v>-2345000000</v>
      </c>
      <c r="I12" s="76">
        <v>-2441000000</v>
      </c>
      <c r="K12" s="75">
        <v>-2143000000</v>
      </c>
      <c r="M12" s="37">
        <v>-9.9579831932773102E-2</v>
      </c>
      <c r="O12" s="51"/>
      <c r="P12" s="155">
        <v>-7253000000</v>
      </c>
      <c r="Q12" s="167"/>
      <c r="R12" s="195">
        <v>-6929000000</v>
      </c>
      <c r="T12" s="37">
        <v>-4.4671170550117198E-2</v>
      </c>
    </row>
    <row r="13" spans="1:21" ht="22.5" customHeight="1" x14ac:dyDescent="0.25">
      <c r="A13" s="34" t="s">
        <v>73</v>
      </c>
      <c r="C13" s="75">
        <v>-606000000</v>
      </c>
      <c r="E13" s="76">
        <v>-624000000</v>
      </c>
      <c r="G13" s="76">
        <v>-716000000</v>
      </c>
      <c r="I13" s="76">
        <v>-619000000</v>
      </c>
      <c r="K13" s="75">
        <v>-610000000</v>
      </c>
      <c r="M13" s="37">
        <v>6.6006600660066797E-3</v>
      </c>
      <c r="O13" s="51"/>
      <c r="P13" s="155">
        <v>-2064000000</v>
      </c>
      <c r="Q13" s="167"/>
      <c r="R13" s="195">
        <v>-1945000000</v>
      </c>
      <c r="T13" s="37">
        <v>-5.76550387596899E-2</v>
      </c>
    </row>
    <row r="14" spans="1:21" ht="22.5" customHeight="1" x14ac:dyDescent="0.25">
      <c r="A14" s="221" t="s">
        <v>74</v>
      </c>
      <c r="B14" s="215"/>
      <c r="C14" s="75">
        <v>-1541000000</v>
      </c>
      <c r="E14" s="76">
        <v>-1370000000</v>
      </c>
      <c r="G14" s="76">
        <v>-1468000000</v>
      </c>
      <c r="I14" s="76">
        <v>-1461000000</v>
      </c>
      <c r="K14" s="75">
        <v>-1682000000</v>
      </c>
      <c r="M14" s="37">
        <v>9.1499026606100001E-2</v>
      </c>
      <c r="O14" s="51"/>
      <c r="P14" s="155">
        <v>-4860000000</v>
      </c>
      <c r="Q14" s="167"/>
      <c r="R14" s="195">
        <v>-4611000000</v>
      </c>
      <c r="T14" s="37">
        <v>-5.1234567901234603E-2</v>
      </c>
    </row>
    <row r="15" spans="1:21" ht="22.5" customHeight="1" x14ac:dyDescent="0.25">
      <c r="A15" s="34" t="s">
        <v>75</v>
      </c>
      <c r="C15" s="75">
        <v>1323000000</v>
      </c>
      <c r="E15" s="76">
        <v>903000000</v>
      </c>
      <c r="G15" s="76">
        <v>1286000000</v>
      </c>
      <c r="I15" s="76">
        <v>734000000</v>
      </c>
      <c r="K15" s="75">
        <v>740000000</v>
      </c>
      <c r="M15" s="37">
        <v>-0.440665154950869</v>
      </c>
      <c r="O15" s="51"/>
      <c r="P15" s="155">
        <v>3024000000</v>
      </c>
      <c r="Q15" s="167"/>
      <c r="R15" s="195">
        <v>2760000000</v>
      </c>
      <c r="T15" s="37">
        <v>-8.7301587301587297E-2</v>
      </c>
    </row>
    <row r="16" spans="1:21" ht="22.5" customHeight="1" x14ac:dyDescent="0.25">
      <c r="A16" s="74" t="s">
        <v>36</v>
      </c>
      <c r="C16" s="75">
        <v>4842000000</v>
      </c>
      <c r="E16" s="76">
        <v>4326000000</v>
      </c>
      <c r="G16" s="76">
        <v>3863000000</v>
      </c>
      <c r="I16" s="76">
        <v>4037000000</v>
      </c>
      <c r="K16" s="75">
        <v>2517000000</v>
      </c>
      <c r="M16" s="37">
        <v>-0.48017348203221799</v>
      </c>
      <c r="O16" s="51"/>
      <c r="P16" s="155">
        <v>15334000000</v>
      </c>
      <c r="Q16" s="167"/>
      <c r="R16" s="195">
        <v>10417000000</v>
      </c>
      <c r="T16" s="37">
        <v>-0.32065997130559498</v>
      </c>
    </row>
    <row r="17" spans="1:20" ht="17.45" customHeight="1" x14ac:dyDescent="0.2"/>
    <row r="18" spans="1:20" ht="27.6" customHeight="1" x14ac:dyDescent="0.25">
      <c r="A18" s="219" t="s">
        <v>76</v>
      </c>
      <c r="B18" s="219"/>
      <c r="C18" s="219"/>
      <c r="D18" s="219"/>
      <c r="E18" s="219"/>
      <c r="F18" s="219"/>
      <c r="G18" s="219"/>
      <c r="H18" s="219"/>
      <c r="I18" s="219"/>
      <c r="J18" s="219"/>
      <c r="K18" s="219"/>
      <c r="L18" s="219"/>
      <c r="M18" s="219"/>
      <c r="N18" s="219"/>
      <c r="O18" s="219"/>
      <c r="P18" s="219"/>
      <c r="Q18" s="219"/>
      <c r="R18" s="219"/>
      <c r="S18" s="219"/>
      <c r="T18" s="219"/>
    </row>
    <row r="19" spans="1:20" ht="32.450000000000003" customHeight="1" x14ac:dyDescent="0.25">
      <c r="A19" s="219" t="s">
        <v>77</v>
      </c>
      <c r="B19" s="215"/>
      <c r="C19" s="215"/>
      <c r="D19" s="215"/>
      <c r="E19" s="215"/>
      <c r="F19" s="215"/>
      <c r="G19" s="215"/>
      <c r="H19" s="215"/>
      <c r="I19" s="215"/>
      <c r="J19" s="215"/>
      <c r="K19" s="215"/>
      <c r="L19" s="215"/>
      <c r="M19" s="215"/>
      <c r="N19" s="215"/>
      <c r="O19" s="215"/>
      <c r="P19" s="215"/>
      <c r="Q19" s="215"/>
      <c r="R19" s="215"/>
      <c r="S19" s="215"/>
      <c r="T19" s="215"/>
    </row>
    <row r="20" spans="1:20" ht="27.6" customHeight="1" x14ac:dyDescent="0.25">
      <c r="A20" s="222"/>
      <c r="B20" s="215"/>
      <c r="C20" s="215"/>
      <c r="D20" s="215"/>
      <c r="E20" s="215"/>
      <c r="F20" s="215"/>
      <c r="G20" s="215"/>
      <c r="H20" s="215"/>
      <c r="I20" s="215"/>
      <c r="J20" s="215"/>
      <c r="K20" s="215"/>
      <c r="L20" s="215"/>
      <c r="M20" s="215"/>
      <c r="N20" s="215"/>
      <c r="O20" s="215"/>
      <c r="P20" s="215"/>
      <c r="Q20" s="215"/>
      <c r="R20" s="215"/>
      <c r="S20" s="215"/>
      <c r="T20" s="215"/>
    </row>
    <row r="21" spans="1:20" ht="17.45" customHeight="1" x14ac:dyDescent="0.2"/>
    <row r="22" spans="1:20" ht="17.4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5">
    <mergeCell ref="A4:S4"/>
    <mergeCell ref="A14:B14"/>
    <mergeCell ref="A20:T20"/>
    <mergeCell ref="A19:T19"/>
    <mergeCell ref="A18:T1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9"/>
  <sheetViews>
    <sheetView showGridLines="0" showRuler="0" zoomScaleNormal="100" workbookViewId="0">
      <selection activeCell="E45" sqref="E45"/>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20" t="s">
        <v>78</v>
      </c>
      <c r="B4" s="215"/>
      <c r="C4" s="215"/>
      <c r="D4" s="215"/>
      <c r="E4" s="215"/>
      <c r="F4" s="215"/>
      <c r="G4" s="215"/>
      <c r="H4" s="215"/>
      <c r="I4" s="215"/>
      <c r="J4" s="215"/>
      <c r="K4" s="215"/>
      <c r="L4" s="215"/>
      <c r="M4" s="215"/>
      <c r="N4" s="215"/>
      <c r="O4" s="215"/>
      <c r="P4" s="215"/>
      <c r="Q4" s="215"/>
      <c r="R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51"/>
      <c r="R8" s="193"/>
    </row>
    <row r="9" spans="1:21" ht="33.4" customHeight="1" x14ac:dyDescent="0.25">
      <c r="A9" s="31" t="s">
        <v>79</v>
      </c>
      <c r="B9" s="53"/>
      <c r="C9" s="70">
        <v>27131000000</v>
      </c>
      <c r="D9" s="53"/>
      <c r="E9" s="72">
        <v>29569000000</v>
      </c>
      <c r="F9" s="56"/>
      <c r="G9" s="72">
        <v>25713000000</v>
      </c>
      <c r="H9" s="55"/>
      <c r="I9" s="72">
        <v>27170000000</v>
      </c>
      <c r="J9" s="53"/>
      <c r="K9" s="70">
        <v>25602000000</v>
      </c>
      <c r="L9" s="53"/>
      <c r="M9" s="73">
        <v>-5.6356197707419599E-2</v>
      </c>
      <c r="O9" s="51"/>
      <c r="P9" s="153">
        <v>83187000000</v>
      </c>
      <c r="Q9" s="154"/>
      <c r="R9" s="194">
        <v>78485000000</v>
      </c>
      <c r="S9" s="53"/>
      <c r="T9" s="73">
        <v>-5.6523254835491102E-2</v>
      </c>
      <c r="U9" s="53"/>
    </row>
    <row r="10" spans="1:21" ht="22.5" customHeight="1" x14ac:dyDescent="0.25">
      <c r="A10" s="34" t="s">
        <v>80</v>
      </c>
      <c r="C10" s="75">
        <v>-21012000000</v>
      </c>
      <c r="E10" s="76">
        <v>-23619000000</v>
      </c>
      <c r="G10" s="76">
        <v>-20371000000</v>
      </c>
      <c r="I10" s="76">
        <v>-21239000000</v>
      </c>
      <c r="K10" s="75">
        <v>-21017000000</v>
      </c>
      <c r="M10" s="37">
        <v>2.3795926137437599E-4</v>
      </c>
      <c r="O10" s="51"/>
      <c r="P10" s="155">
        <v>-62747000000</v>
      </c>
      <c r="Q10" s="167"/>
      <c r="R10" s="195">
        <v>-62627000000</v>
      </c>
      <c r="T10" s="37">
        <v>-1.9124420291010101E-3</v>
      </c>
    </row>
    <row r="11" spans="1:21" ht="22.5" customHeight="1" x14ac:dyDescent="0.25">
      <c r="A11" s="74" t="s">
        <v>71</v>
      </c>
      <c r="C11" s="75">
        <v>6119000000</v>
      </c>
      <c r="E11" s="76">
        <v>5950000000</v>
      </c>
      <c r="G11" s="76">
        <v>5342000000</v>
      </c>
      <c r="I11" s="76">
        <v>5931000000</v>
      </c>
      <c r="K11" s="75">
        <v>4585000000</v>
      </c>
      <c r="M11" s="37">
        <v>-0.25069455793430301</v>
      </c>
      <c r="O11" s="51"/>
      <c r="P11" s="155">
        <v>20440000000</v>
      </c>
      <c r="Q11" s="167"/>
      <c r="R11" s="195">
        <v>15858000000</v>
      </c>
      <c r="T11" s="37">
        <v>-0.224168297455969</v>
      </c>
    </row>
    <row r="12" spans="1:21" ht="22.5" customHeight="1" x14ac:dyDescent="0.25">
      <c r="A12" s="34" t="s">
        <v>81</v>
      </c>
      <c r="C12" s="75">
        <v>-1903000000</v>
      </c>
      <c r="E12" s="76">
        <v>-1975000000</v>
      </c>
      <c r="G12" s="76">
        <v>-1826000000</v>
      </c>
      <c r="I12" s="76">
        <v>-1968000000</v>
      </c>
      <c r="K12" s="75">
        <v>-1797000000</v>
      </c>
      <c r="M12" s="37">
        <v>-5.5701523909616399E-2</v>
      </c>
      <c r="O12" s="51"/>
      <c r="P12" s="155">
        <v>-5765000000</v>
      </c>
      <c r="Q12" s="167"/>
      <c r="R12" s="195">
        <v>-5591000000</v>
      </c>
      <c r="T12" s="37">
        <v>-3.0182133564614098E-2</v>
      </c>
    </row>
    <row r="13" spans="1:21" ht="22.5" customHeight="1" x14ac:dyDescent="0.25">
      <c r="A13" s="34" t="s">
        <v>82</v>
      </c>
      <c r="C13" s="75">
        <v>-331000000</v>
      </c>
      <c r="E13" s="76">
        <v>-390000000</v>
      </c>
      <c r="G13" s="76">
        <v>-389000000</v>
      </c>
      <c r="I13" s="76">
        <v>-346000000</v>
      </c>
      <c r="K13" s="75">
        <v>-360000000</v>
      </c>
      <c r="M13" s="37">
        <v>8.7613293051359606E-2</v>
      </c>
      <c r="O13" s="51"/>
      <c r="P13" s="155">
        <v>-1148000000</v>
      </c>
      <c r="Q13" s="167"/>
      <c r="R13" s="195">
        <v>-1095000000</v>
      </c>
      <c r="T13" s="37">
        <v>-4.6167247386759598E-2</v>
      </c>
    </row>
    <row r="14" spans="1:21" ht="22.5" customHeight="1" x14ac:dyDescent="0.25">
      <c r="A14" s="221" t="s">
        <v>83</v>
      </c>
      <c r="B14" s="215"/>
      <c r="C14" s="75">
        <v>-1430000000</v>
      </c>
      <c r="E14" s="76">
        <v>-1212000000</v>
      </c>
      <c r="G14" s="76">
        <v>-1332000000</v>
      </c>
      <c r="I14" s="76">
        <v>-1327000000</v>
      </c>
      <c r="K14" s="75">
        <v>-1589000000</v>
      </c>
      <c r="M14" s="37">
        <v>0.11118881118881099</v>
      </c>
      <c r="O14" s="51"/>
      <c r="P14" s="155">
        <v>-4470000000</v>
      </c>
      <c r="Q14" s="167"/>
      <c r="R14" s="195">
        <v>-4248000000</v>
      </c>
      <c r="T14" s="37">
        <v>-4.9664429530201303E-2</v>
      </c>
    </row>
    <row r="15" spans="1:21" ht="22.5" customHeight="1" x14ac:dyDescent="0.25">
      <c r="A15" s="34" t="s">
        <v>75</v>
      </c>
      <c r="C15" s="75">
        <v>857000000</v>
      </c>
      <c r="E15" s="76">
        <v>539000000</v>
      </c>
      <c r="G15" s="76">
        <v>661000000</v>
      </c>
      <c r="I15" s="76">
        <v>466000000</v>
      </c>
      <c r="K15" s="75">
        <v>359000000</v>
      </c>
      <c r="M15" s="37">
        <v>-0.58109684947491203</v>
      </c>
      <c r="O15" s="51"/>
      <c r="P15" s="155">
        <v>2255000000</v>
      </c>
      <c r="Q15" s="167"/>
      <c r="R15" s="195">
        <v>1486000000</v>
      </c>
      <c r="T15" s="37">
        <v>-0.34101995565410198</v>
      </c>
    </row>
    <row r="16" spans="1:21" ht="22.5" customHeight="1" x14ac:dyDescent="0.25">
      <c r="A16" s="74" t="s">
        <v>36</v>
      </c>
      <c r="C16" s="75">
        <v>3312000000</v>
      </c>
      <c r="E16" s="76">
        <v>2912000000</v>
      </c>
      <c r="G16" s="76">
        <v>2456000000</v>
      </c>
      <c r="I16" s="76">
        <v>2756000000</v>
      </c>
      <c r="K16" s="75">
        <v>1198000000</v>
      </c>
      <c r="M16" s="37">
        <v>-0.63828502415458899</v>
      </c>
      <c r="O16" s="51"/>
      <c r="P16" s="155">
        <v>11312000000</v>
      </c>
      <c r="Q16" s="167"/>
      <c r="R16" s="195">
        <v>6410000000</v>
      </c>
      <c r="T16" s="37">
        <v>-0.433345120226308</v>
      </c>
    </row>
    <row r="17" spans="1:20" ht="17.45" customHeight="1" x14ac:dyDescent="0.2"/>
    <row r="18" spans="1:20" ht="17.45" customHeight="1" x14ac:dyDescent="0.2">
      <c r="A18" s="215"/>
      <c r="B18" s="215"/>
      <c r="C18" s="215"/>
      <c r="D18" s="215"/>
      <c r="E18" s="215"/>
      <c r="F18" s="215"/>
      <c r="G18" s="215"/>
      <c r="H18" s="215"/>
      <c r="I18" s="215"/>
      <c r="J18" s="215"/>
      <c r="K18" s="215"/>
      <c r="L18" s="215"/>
      <c r="M18" s="215"/>
      <c r="N18" s="215"/>
      <c r="O18" s="215"/>
      <c r="P18" s="215"/>
      <c r="Q18" s="215"/>
      <c r="R18" s="215"/>
      <c r="S18" s="215"/>
      <c r="T18" s="215"/>
    </row>
    <row r="19" spans="1:20" ht="17.45" customHeight="1" x14ac:dyDescent="0.2"/>
    <row r="20" spans="1:20" ht="17.45" customHeight="1" x14ac:dyDescent="0.2"/>
    <row r="21" spans="1:20" ht="17.45" customHeight="1" x14ac:dyDescent="0.2"/>
    <row r="22" spans="1:20" ht="17.4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R4"/>
    <mergeCell ref="A14:B14"/>
    <mergeCell ref="A18:T1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9"/>
  <sheetViews>
    <sheetView showGridLines="0" showRuler="0" zoomScaleNormal="100" workbookViewId="0">
      <selection activeCell="P31" sqref="P31"/>
    </sheetView>
  </sheetViews>
  <sheetFormatPr baseColWidth="10" defaultColWidth="13.7109375" defaultRowHeight="12.75" x14ac:dyDescent="0.2"/>
  <cols>
    <col min="1" max="1" width="55.85546875" customWidth="1"/>
    <col min="2" max="2" width="1" customWidth="1"/>
    <col min="3" max="3" width="13.7109375" customWidth="1"/>
    <col min="4" max="4" width="1" customWidth="1"/>
    <col min="5" max="5" width="13.7109375" customWidth="1"/>
    <col min="6" max="6" width="1" customWidth="1"/>
    <col min="7" max="7" width="13.7109375" customWidth="1"/>
    <col min="8" max="8" width="1" customWidth="1"/>
    <col min="9" max="9" width="13.7109375" customWidth="1"/>
    <col min="10" max="10" width="1" customWidth="1"/>
    <col min="11" max="11" width="13.7109375" customWidth="1"/>
    <col min="12" max="12" width="1" customWidth="1"/>
    <col min="13" max="13" width="13.7109375" customWidth="1"/>
    <col min="14" max="15" width="1" customWidth="1"/>
    <col min="16" max="16" width="13.7109375" style="149" customWidth="1"/>
    <col min="17" max="17" width="1" style="149" customWidth="1"/>
    <col min="18" max="18" width="13.7109375" style="149" customWidth="1"/>
    <col min="19" max="19" width="1" customWidth="1"/>
    <col min="20" max="20" width="13.7109375" customWidth="1"/>
    <col min="21" max="21" width="1" customWidth="1"/>
  </cols>
  <sheetData>
    <row r="1" spans="1:21" ht="22.5" customHeight="1" x14ac:dyDescent="0.2"/>
    <row r="2" spans="1:21" ht="22.5" customHeight="1" x14ac:dyDescent="0.2">
      <c r="A2" s="6" t="s">
        <v>3</v>
      </c>
    </row>
    <row r="3" spans="1:21" ht="22.5" customHeight="1" x14ac:dyDescent="0.2">
      <c r="A3" s="68"/>
      <c r="B3" s="68"/>
      <c r="C3" s="68"/>
      <c r="D3" s="68"/>
      <c r="E3" s="68"/>
      <c r="F3" s="68"/>
      <c r="G3" s="68"/>
      <c r="H3" s="68"/>
      <c r="I3" s="68"/>
      <c r="J3" s="68"/>
      <c r="K3" s="68"/>
      <c r="L3" s="68"/>
      <c r="M3" s="68"/>
      <c r="N3" s="68"/>
      <c r="O3" s="68"/>
      <c r="P3" s="150"/>
      <c r="Q3" s="150"/>
      <c r="R3" s="150"/>
      <c r="S3" s="68"/>
      <c r="T3" s="68"/>
      <c r="U3" s="68"/>
    </row>
    <row r="4" spans="1:21" ht="44.1" customHeight="1" x14ac:dyDescent="0.55000000000000004">
      <c r="A4" s="220" t="s">
        <v>84</v>
      </c>
      <c r="B4" s="215"/>
      <c r="C4" s="215"/>
      <c r="D4" s="215"/>
      <c r="E4" s="215"/>
      <c r="F4" s="215"/>
      <c r="G4" s="215"/>
      <c r="H4" s="215"/>
      <c r="I4" s="215"/>
      <c r="J4" s="215"/>
      <c r="K4" s="215"/>
      <c r="L4" s="215"/>
      <c r="M4" s="215"/>
      <c r="N4" s="215"/>
      <c r="O4" s="215"/>
      <c r="P4" s="215"/>
      <c r="Q4" s="215"/>
      <c r="R4" s="215"/>
      <c r="S4" s="215"/>
      <c r="T4" s="215"/>
    </row>
    <row r="5" spans="1:21" ht="22.5" customHeight="1" x14ac:dyDescent="0.2"/>
    <row r="6" spans="1:21" ht="22.5" customHeight="1" x14ac:dyDescent="0.25">
      <c r="C6" s="21" t="s">
        <v>8</v>
      </c>
      <c r="E6" s="22" t="s">
        <v>9</v>
      </c>
      <c r="G6" s="22" t="s">
        <v>10</v>
      </c>
      <c r="I6" s="22" t="s">
        <v>11</v>
      </c>
      <c r="K6" s="21" t="s">
        <v>8</v>
      </c>
      <c r="M6" s="22" t="s">
        <v>12</v>
      </c>
      <c r="O6" s="51"/>
      <c r="P6" s="151" t="s">
        <v>13</v>
      </c>
      <c r="R6" s="191" t="s">
        <v>13</v>
      </c>
      <c r="T6" s="22" t="s">
        <v>14</v>
      </c>
    </row>
    <row r="7" spans="1:21" ht="22.5" customHeight="1" x14ac:dyDescent="0.25">
      <c r="A7" s="69" t="s">
        <v>34</v>
      </c>
      <c r="C7" s="25">
        <v>2023</v>
      </c>
      <c r="E7" s="26">
        <v>2023</v>
      </c>
      <c r="G7" s="26">
        <v>2024</v>
      </c>
      <c r="I7" s="26">
        <v>2024</v>
      </c>
      <c r="K7" s="25">
        <v>2024</v>
      </c>
      <c r="M7" s="27" t="s">
        <v>15</v>
      </c>
      <c r="O7" s="51"/>
      <c r="P7" s="152">
        <v>2023</v>
      </c>
      <c r="R7" s="192">
        <v>2024</v>
      </c>
      <c r="T7" s="27" t="s">
        <v>15</v>
      </c>
    </row>
    <row r="8" spans="1:21" ht="13.35" customHeight="1" x14ac:dyDescent="0.25">
      <c r="C8" s="50"/>
      <c r="K8" s="50"/>
      <c r="O8" s="81"/>
      <c r="R8" s="193"/>
    </row>
    <row r="9" spans="1:21" ht="33.4" customHeight="1" x14ac:dyDescent="0.25">
      <c r="A9" s="31" t="s">
        <v>79</v>
      </c>
      <c r="B9" s="53"/>
      <c r="C9" s="70">
        <v>4939000000</v>
      </c>
      <c r="D9" s="53"/>
      <c r="E9" s="72">
        <v>5611000000</v>
      </c>
      <c r="F9" s="56"/>
      <c r="G9" s="72">
        <v>4893000000</v>
      </c>
      <c r="H9" s="53"/>
      <c r="I9" s="72">
        <v>4774000000</v>
      </c>
      <c r="J9" s="53"/>
      <c r="K9" s="70">
        <v>4657000000</v>
      </c>
      <c r="L9" s="53"/>
      <c r="M9" s="73">
        <v>-5.7096578254707403E-2</v>
      </c>
      <c r="N9" s="82"/>
      <c r="O9" s="83"/>
      <c r="P9" s="153">
        <v>14677000000</v>
      </c>
      <c r="Q9" s="154"/>
      <c r="R9" s="194">
        <v>14324000000</v>
      </c>
      <c r="S9" s="53"/>
      <c r="T9" s="73">
        <v>-2.4051236628738801E-2</v>
      </c>
      <c r="U9" s="53"/>
    </row>
    <row r="10" spans="1:21" ht="22.5" customHeight="1" x14ac:dyDescent="0.25">
      <c r="A10" s="34" t="s">
        <v>80</v>
      </c>
      <c r="C10" s="75">
        <v>-3795000000</v>
      </c>
      <c r="E10" s="76">
        <v>-4240000000</v>
      </c>
      <c r="G10" s="76">
        <v>-3714000000</v>
      </c>
      <c r="I10" s="76">
        <v>-3457000000</v>
      </c>
      <c r="K10" s="75">
        <v>-3559000000</v>
      </c>
      <c r="M10" s="37">
        <v>-6.2187088274044802E-2</v>
      </c>
      <c r="O10" s="51"/>
      <c r="P10" s="155">
        <v>-11059000000</v>
      </c>
      <c r="Q10" s="167"/>
      <c r="R10" s="195">
        <v>-10730000000</v>
      </c>
      <c r="T10" s="37">
        <v>-2.97495252735329E-2</v>
      </c>
    </row>
    <row r="11" spans="1:21" ht="22.5" customHeight="1" x14ac:dyDescent="0.25">
      <c r="A11" s="74" t="s">
        <v>71</v>
      </c>
      <c r="C11" s="75">
        <v>1144000000</v>
      </c>
      <c r="E11" s="76">
        <v>1371000000</v>
      </c>
      <c r="G11" s="76">
        <v>1179000000</v>
      </c>
      <c r="I11" s="76">
        <v>1317000000</v>
      </c>
      <c r="K11" s="75">
        <v>1098000000</v>
      </c>
      <c r="M11" s="37">
        <v>-4.0209790209790201E-2</v>
      </c>
      <c r="O11" s="51"/>
      <c r="P11" s="155">
        <v>3618000000</v>
      </c>
      <c r="Q11" s="167"/>
      <c r="R11" s="195">
        <v>3594000000</v>
      </c>
      <c r="T11" s="37">
        <v>-6.6334991708126003E-3</v>
      </c>
    </row>
    <row r="12" spans="1:21" ht="22.5" customHeight="1" x14ac:dyDescent="0.25">
      <c r="A12" s="34" t="s">
        <v>81</v>
      </c>
      <c r="C12" s="75">
        <v>-348000000</v>
      </c>
      <c r="E12" s="76">
        <v>-433000000</v>
      </c>
      <c r="G12" s="76">
        <v>-356000000</v>
      </c>
      <c r="I12" s="76">
        <v>-346000000</v>
      </c>
      <c r="K12" s="75">
        <v>-323000000</v>
      </c>
      <c r="M12" s="37">
        <v>-7.1839080459770194E-2</v>
      </c>
      <c r="O12" s="51"/>
      <c r="P12" s="155">
        <v>-1033000000</v>
      </c>
      <c r="Q12" s="167"/>
      <c r="R12" s="195">
        <v>-1025000000</v>
      </c>
      <c r="T12" s="37">
        <v>-7.7444336882865903E-3</v>
      </c>
    </row>
    <row r="13" spans="1:21" ht="22.5" customHeight="1" x14ac:dyDescent="0.25">
      <c r="A13" s="34" t="s">
        <v>82</v>
      </c>
      <c r="C13" s="75">
        <v>-72000000</v>
      </c>
      <c r="E13" s="76">
        <v>-52000000</v>
      </c>
      <c r="G13" s="76">
        <v>-64000000</v>
      </c>
      <c r="I13" s="76">
        <v>-61000000</v>
      </c>
      <c r="K13" s="75">
        <v>-68000000</v>
      </c>
      <c r="M13" s="37">
        <v>-5.5555555555555601E-2</v>
      </c>
      <c r="O13" s="51"/>
      <c r="P13" s="155">
        <v>-190000000</v>
      </c>
      <c r="Q13" s="167"/>
      <c r="R13" s="195">
        <v>-193000000</v>
      </c>
      <c r="T13" s="37">
        <v>1.57894736842106E-2</v>
      </c>
    </row>
    <row r="14" spans="1:21" ht="22.5" customHeight="1" x14ac:dyDescent="0.25">
      <c r="A14" s="221" t="s">
        <v>83</v>
      </c>
      <c r="B14" s="215"/>
      <c r="C14" s="75">
        <v>-111000000</v>
      </c>
      <c r="E14" s="76">
        <v>-159000000</v>
      </c>
      <c r="G14" s="76">
        <v>-114000000</v>
      </c>
      <c r="I14" s="76">
        <v>-130000000</v>
      </c>
      <c r="K14" s="75">
        <v>-93000000</v>
      </c>
      <c r="M14" s="37">
        <v>-0.162162162162162</v>
      </c>
      <c r="O14" s="51"/>
      <c r="P14" s="155">
        <v>-365000000</v>
      </c>
      <c r="Q14" s="167"/>
      <c r="R14" s="195">
        <v>-337000000</v>
      </c>
      <c r="T14" s="37">
        <v>-7.6712328767123306E-2</v>
      </c>
    </row>
    <row r="15" spans="1:21" ht="22.5" customHeight="1" x14ac:dyDescent="0.25">
      <c r="A15" s="34" t="s">
        <v>75</v>
      </c>
      <c r="C15" s="75">
        <v>102000000</v>
      </c>
      <c r="E15" s="76">
        <v>128000000</v>
      </c>
      <c r="G15" s="76">
        <v>288000000</v>
      </c>
      <c r="I15" s="76">
        <v>50000000</v>
      </c>
      <c r="K15" s="75">
        <v>4000000</v>
      </c>
      <c r="M15" s="37">
        <v>-0.96078431372549</v>
      </c>
      <c r="O15" s="51"/>
      <c r="P15" s="155">
        <v>253000000</v>
      </c>
      <c r="Q15" s="167"/>
      <c r="R15" s="195">
        <v>342000000</v>
      </c>
      <c r="T15" s="37">
        <v>0.35177865612648201</v>
      </c>
    </row>
    <row r="16" spans="1:21" ht="22.5" customHeight="1" x14ac:dyDescent="0.25">
      <c r="A16" s="74" t="s">
        <v>36</v>
      </c>
      <c r="C16" s="75">
        <v>715000000</v>
      </c>
      <c r="E16" s="76">
        <v>855000000</v>
      </c>
      <c r="G16" s="76">
        <v>933000000</v>
      </c>
      <c r="I16" s="76">
        <v>830000000</v>
      </c>
      <c r="K16" s="75">
        <v>618000000</v>
      </c>
      <c r="M16" s="37">
        <v>-0.135664335664336</v>
      </c>
      <c r="O16" s="51"/>
      <c r="P16" s="155">
        <v>2283000000</v>
      </c>
      <c r="Q16" s="167"/>
      <c r="R16" s="195">
        <v>2381000000</v>
      </c>
      <c r="T16" s="37">
        <v>4.2925974594831398E-2</v>
      </c>
    </row>
    <row r="17" spans="1:20" ht="17.45" customHeight="1" x14ac:dyDescent="0.2"/>
    <row r="18" spans="1:20" ht="17.45" customHeight="1" x14ac:dyDescent="0.2">
      <c r="A18" s="215"/>
      <c r="B18" s="215"/>
      <c r="C18" s="215"/>
      <c r="D18" s="215"/>
      <c r="E18" s="215"/>
      <c r="F18" s="215"/>
      <c r="G18" s="215"/>
      <c r="H18" s="215"/>
      <c r="I18" s="215"/>
      <c r="J18" s="215"/>
      <c r="K18" s="215"/>
      <c r="L18" s="215"/>
      <c r="M18" s="215"/>
      <c r="N18" s="215"/>
      <c r="O18" s="215"/>
      <c r="P18" s="215"/>
      <c r="Q18" s="215"/>
      <c r="R18" s="215"/>
      <c r="S18" s="215"/>
      <c r="T18" s="215"/>
    </row>
    <row r="19" spans="1:20" ht="17.45" customHeight="1" x14ac:dyDescent="0.2"/>
    <row r="20" spans="1:20" ht="17.45" customHeight="1" x14ac:dyDescent="0.2"/>
    <row r="21" spans="1:20" ht="17.45" customHeight="1" x14ac:dyDescent="0.2"/>
    <row r="22" spans="1:20" ht="17.4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A4:T4"/>
    <mergeCell ref="A14:B14"/>
    <mergeCell ref="A18:T18"/>
  </mergeCells>
  <pageMargins left="0.19685039370078741" right="0.19685039370078741" top="0.19685039370078741" bottom="0.39370078740157483" header="0.19685039370078741" footer="0.19685039370078741"/>
  <pageSetup paperSize="9" scale="7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13</vt:i4>
      </vt:variant>
    </vt:vector>
  </HeadingPairs>
  <TitlesOfParts>
    <vt:vector size="40" baseType="lpstr">
      <vt:lpstr>1 - Cover</vt:lpstr>
      <vt:lpstr>2 - Contents</vt:lpstr>
      <vt:lpstr>3 - Stock Market</vt:lpstr>
      <vt:lpstr>4 - Key Figures</vt:lpstr>
      <vt:lpstr>5 - Revenue by Segment</vt:lpstr>
      <vt:lpstr>6 - Revenue by Region</vt:lpstr>
      <vt:lpstr>7 - EBIT Group</vt:lpstr>
      <vt:lpstr>8 - EBIT Cars</vt:lpstr>
      <vt:lpstr>9 - EBIT Vans</vt:lpstr>
      <vt:lpstr>10 - EBIT Mobility</vt:lpstr>
      <vt:lpstr>11 - EBIT_RoS_RoE</vt:lpstr>
      <vt:lpstr>12 - EBIT Adjustments</vt:lpstr>
      <vt:lpstr>13 - EBIT Adjusted</vt:lpstr>
      <vt:lpstr>14 - FCF Net Liquidity IB</vt:lpstr>
      <vt:lpstr>15 - Liquidity</vt:lpstr>
      <vt:lpstr>16 - Recon CFBIT to FCF</vt:lpstr>
      <vt:lpstr>17 - FCF IB Adjustments</vt:lpstr>
      <vt:lpstr>18 - Pension and Health-Care</vt:lpstr>
      <vt:lpstr>19 - MBC Overview</vt:lpstr>
      <vt:lpstr>20 - MBC Sales by Region</vt:lpstr>
      <vt:lpstr>21 - MBC Sales by Segment</vt:lpstr>
      <vt:lpstr>22 - MBC Recon EBIT to CFBIT</vt:lpstr>
      <vt:lpstr>23 - MBV Overview</vt:lpstr>
      <vt:lpstr>24 - MBV Sales by Region</vt:lpstr>
      <vt:lpstr>25 - MBV Sales by Segment</vt:lpstr>
      <vt:lpstr>26 - MBV Recon EBIT to CFBIT</vt:lpstr>
      <vt:lpstr>27 - MBM Overview</vt:lpstr>
      <vt:lpstr>'14 - FCF Net Liquidity IB'!Druckbereich</vt:lpstr>
      <vt:lpstr>'16 - Recon CFBIT to FCF'!Druckbereich</vt:lpstr>
      <vt:lpstr>'18 - Pension and Health-Care'!Druckbereich</vt:lpstr>
      <vt:lpstr>'19 - MBC Overview'!Druckbereich</vt:lpstr>
      <vt:lpstr>'2 - Contents'!Druckbereich</vt:lpstr>
      <vt:lpstr>'22 - MBC Recon EBIT to CFBIT'!Druckbereich</vt:lpstr>
      <vt:lpstr>'23 - MBV Overview'!Druckbereich</vt:lpstr>
      <vt:lpstr>'24 - MBV Sales by Region'!Druckbereich</vt:lpstr>
      <vt:lpstr>'25 - MBV Sales by Segment'!Druckbereich</vt:lpstr>
      <vt:lpstr>'26 - MBV Recon EBIT to CFBIT'!Druckbereich</vt:lpstr>
      <vt:lpstr>'27 - MBM Overview'!Druckbereich</vt:lpstr>
      <vt:lpstr>'3 - Stock Market'!Druckbereich</vt:lpstr>
      <vt:lpstr>'5 - Revenue by Segment'!Druckbereich</vt:lpstr>
    </vt:vector>
  </TitlesOfParts>
  <Company>Mercedes-Benz Group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Mercedes-Benz Group Fact Sheet for Q3 2024</dc:title>
  <dc:subject>Mercedes-Benz Group Disclosure Q3 2024</dc:subject>
  <dc:creator>Mercedes-Benz Group AG</dc:creator>
  <cp:keywords>Financial statement, balance sheet, profit and loss, statement of income, cash flow, key figures, sales, share, board of management, supervisory board, consolidated, mobility, Mercedes, transporter, vans, financial services, strategy, profitability, investment, risk, opportunity, outlook</cp:keywords>
  <dc:description/>
  <cp:lastModifiedBy>Lin, Xiaomin (096)</cp:lastModifiedBy>
  <cp:revision>2</cp:revision>
  <cp:lastPrinted>2024-10-24T08:34:58Z</cp:lastPrinted>
  <dcterms:modified xsi:type="dcterms:W3CDTF">2024-10-24T11:28:40Z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4dbb1d-991d-4bbd-aad5-33bac1d8ffaf_Enabled">
    <vt:lpwstr>true</vt:lpwstr>
  </property>
  <property fmtid="{D5CDD505-2E9C-101B-9397-08002B2CF9AE}" pid="3" name="MSIP_Label_924dbb1d-991d-4bbd-aad5-33bac1d8ffaf_SetDate">
    <vt:lpwstr>2024-10-24T07:53:02Z</vt:lpwstr>
  </property>
  <property fmtid="{D5CDD505-2E9C-101B-9397-08002B2CF9AE}" pid="4" name="MSIP_Label_924dbb1d-991d-4bbd-aad5-33bac1d8ffaf_Method">
    <vt:lpwstr>Standard</vt:lpwstr>
  </property>
  <property fmtid="{D5CDD505-2E9C-101B-9397-08002B2CF9AE}" pid="5" name="MSIP_Label_924dbb1d-991d-4bbd-aad5-33bac1d8ffaf_Name">
    <vt:lpwstr>924dbb1d-991d-4bbd-aad5-33bac1d8ffaf</vt:lpwstr>
  </property>
  <property fmtid="{D5CDD505-2E9C-101B-9397-08002B2CF9AE}" pid="6" name="MSIP_Label_924dbb1d-991d-4bbd-aad5-33bac1d8ffaf_SiteId">
    <vt:lpwstr>9652d7c2-1ccf-4940-8151-4a92bd474ed0</vt:lpwstr>
  </property>
  <property fmtid="{D5CDD505-2E9C-101B-9397-08002B2CF9AE}" pid="7" name="MSIP_Label_924dbb1d-991d-4bbd-aad5-33bac1d8ffaf_ActionId">
    <vt:lpwstr>bddf00c0-28fa-428c-b4d6-f5bf18110994</vt:lpwstr>
  </property>
  <property fmtid="{D5CDD505-2E9C-101B-9397-08002B2CF9AE}" pid="8" name="MSIP_Label_924dbb1d-991d-4bbd-aad5-33bac1d8ffaf_ContentBits">
    <vt:lpwstr>0</vt:lpwstr>
  </property>
</Properties>
</file>