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updateLinks="never" defaultThemeVersion="124226"/>
  <bookViews>
    <workbookView xWindow="240" yWindow="105" windowWidth="14805" windowHeight="8010" tabRatio="933"/>
  </bookViews>
  <sheets>
    <sheet name="1 - Cover" sheetId="31" r:id="rId1"/>
    <sheet name="2 - Contents" sheetId="32" r:id="rId2"/>
    <sheet name="3 - Stock Market" sheetId="5" r:id="rId3"/>
    <sheet name="4 - Key Figures" sheetId="6" r:id="rId4"/>
    <sheet name="5 - Revenue by Segment" sheetId="7" r:id="rId5"/>
    <sheet name="6 - Revenue by Region" sheetId="8" r:id="rId6"/>
    <sheet name="7 - EBIT Group" sheetId="9" r:id="rId7"/>
    <sheet name="8 - EBIT Cars" sheetId="10" r:id="rId8"/>
    <sheet name="9 - EBIT Vans" sheetId="11" r:id="rId9"/>
    <sheet name="10 - EBIT Mobility" sheetId="12" r:id="rId10"/>
    <sheet name="11 - EBIT  RoS  RoE" sheetId="13" r:id="rId11"/>
    <sheet name="12 - Adjustments" sheetId="14" r:id="rId12"/>
    <sheet name="13 - EBIT Adjusted" sheetId="15" r:id="rId13"/>
    <sheet name="14 - FCF  Net Liquidity IB" sheetId="16" r:id="rId14"/>
    <sheet name="15 - Liquidity" sheetId="17" r:id="rId15"/>
    <sheet name="16 - Recon CFBIT to FCF IB" sheetId="18" r:id="rId16"/>
    <sheet name="17 - Pension and Health..." sheetId="19" r:id="rId17"/>
    <sheet name="18 - MBC Overview" sheetId="20" r:id="rId18"/>
    <sheet name="19 - MBC Sales by Region" sheetId="21" r:id="rId19"/>
    <sheet name="20 - MBC Sales by Segment" sheetId="22" r:id="rId20"/>
    <sheet name="21 - MBC Retail Sales" sheetId="23" r:id="rId21"/>
    <sheet name="22 - MBC Recon EBIT to ..." sheetId="24" r:id="rId22"/>
    <sheet name="23 - MBV Overview" sheetId="25" r:id="rId23"/>
    <sheet name="24 - MBV Sales by Region" sheetId="26" r:id="rId24"/>
    <sheet name="25 - MBV Sales by Segment" sheetId="27" r:id="rId25"/>
    <sheet name="26 - MBV Retail Sales" sheetId="28" r:id="rId26"/>
    <sheet name="27 - MBV Recon EBIT to ..." sheetId="29" r:id="rId27"/>
    <sheet name="28 - MBM Overview" sheetId="30" r:id="rId28"/>
  </sheets>
  <externalReferences>
    <externalReference r:id="rId29"/>
  </externalReferences>
  <definedNames>
    <definedName name="Print_Area" localSheetId="0">'1 - Cover'!$A$1:$M$34</definedName>
    <definedName name="Print_Area" localSheetId="1">'2 - Contents'!$A$1:$S$25</definedName>
  </definedNames>
  <calcPr calcId="162913"/>
</workbook>
</file>

<file path=xl/calcChain.xml><?xml version="1.0" encoding="utf-8"?>
<calcChain xmlns="http://schemas.openxmlformats.org/spreadsheetml/2006/main">
  <c r="B3" i="31" l="1"/>
  <c r="B27" i="5" l="1"/>
</calcChain>
</file>

<file path=xl/sharedStrings.xml><?xml version="1.0" encoding="utf-8"?>
<sst xmlns="http://schemas.openxmlformats.org/spreadsheetml/2006/main" count="774" uniqueCount="194">
  <si>
    <t>Stock Market Information</t>
  </si>
  <si>
    <t>Q4</t>
  </si>
  <si>
    <t>Q1</t>
  </si>
  <si>
    <t>Q2</t>
  </si>
  <si>
    <t>Q3</t>
  </si>
  <si>
    <t>Q4 : Q4</t>
  </si>
  <si>
    <t>Q1 – Q4</t>
  </si>
  <si>
    <t>YTD : YTD</t>
  </si>
  <si>
    <t>Change</t>
  </si>
  <si>
    <r>
      <t xml:space="preserve">Earnings per share </t>
    </r>
    <r>
      <rPr>
        <sz val="12"/>
        <rFont val="MB Corpo S Text Office Light"/>
        <family val="2"/>
      </rPr>
      <t>(in EUR)</t>
    </r>
  </si>
  <si>
    <t>basic</t>
  </si>
  <si>
    <t>thereof from continuing operations</t>
  </si>
  <si>
    <t>diluted</t>
  </si>
  <si>
    <r>
      <rPr>
        <b/>
        <sz val="12"/>
        <rFont val="MB Corpo S Text Office Light"/>
        <family val="2"/>
      </rPr>
      <t>Average number of 
shares outstanding</t>
    </r>
    <r>
      <rPr>
        <sz val="12"/>
        <rFont val="MB Corpo S Text Office Light"/>
        <family val="2"/>
      </rPr>
      <t xml:space="preserve"> (in millions)
(adjusted for treasury stocks)</t>
    </r>
  </si>
  <si>
    <r>
      <rPr>
        <b/>
        <sz val="12"/>
        <rFont val="MB Corpo S Text Office Light"/>
        <family val="2"/>
      </rPr>
      <t>Number of shares outstanding</t>
    </r>
    <r>
      <rPr>
        <sz val="12"/>
        <rFont val="MB Corpo S Text Office Light"/>
        <family val="2"/>
      </rPr>
      <t xml:space="preserve">
(at period end, in millions)</t>
    </r>
  </si>
  <si>
    <r>
      <rPr>
        <b/>
        <sz val="12"/>
        <rFont val="MB Corpo S Text Office Light"/>
        <family val="2"/>
      </rPr>
      <t>Market capitalisation</t>
    </r>
    <r>
      <rPr>
        <sz val="12"/>
        <rFont val="MB Corpo S Text Office Light"/>
        <family val="2"/>
      </rPr>
      <t xml:space="preserve">
(at period end, in billions of EUR)</t>
    </r>
  </si>
  <si>
    <t>Key Figures of the Mercedes-Benz Group</t>
  </si>
  <si>
    <t>(in millions of EUR)</t>
  </si>
  <si>
    <t>Revenue</t>
  </si>
  <si>
    <t>EBIT</t>
  </si>
  <si>
    <t>Net profit (loss), Group</t>
  </si>
  <si>
    <t>Profit (loss) attributable to shareholders of Mercedes-Benz Group AG</t>
  </si>
  <si>
    <t>Free cash flow industrial business</t>
  </si>
  <si>
    <t>Expensed R&amp;D costs</t>
  </si>
  <si>
    <t>Capitalised development costs</t>
  </si>
  <si>
    <t>Investment in intangible assets
(incl. capitalised development costs)</t>
  </si>
  <si>
    <t>Investment in pp&amp;e</t>
  </si>
  <si>
    <t>Financial investments</t>
  </si>
  <si>
    <t>Revenue by Segment</t>
  </si>
  <si>
    <t>Mercedes-Benz Cars</t>
  </si>
  <si>
    <t>Mercedes-Benz Vans</t>
  </si>
  <si>
    <t>Mercedes-Benz Mobility</t>
  </si>
  <si>
    <t>Reconciliation</t>
  </si>
  <si>
    <t>.</t>
  </si>
  <si>
    <t>Mercedes-Benz Group</t>
  </si>
  <si>
    <t>Revenue from Continuing Operations by Region</t>
  </si>
  <si>
    <t>Europe*</t>
  </si>
  <si>
    <t>Germany</t>
  </si>
  <si>
    <t>North America**</t>
  </si>
  <si>
    <t>USA</t>
  </si>
  <si>
    <t>Asia</t>
  </si>
  <si>
    <t>China***</t>
  </si>
  <si>
    <t>Rest of World</t>
  </si>
  <si>
    <t>*     European Union, United Kingdom, Switzerland and Norway.</t>
  </si>
  <si>
    <t>**   USA, Canada and Mexico.</t>
  </si>
  <si>
    <t>*** Excluding revenue of not fully consolidated companies.</t>
  </si>
  <si>
    <t>Earnings before Interest and Taxes (EBIT) of the Mercedes-Benz Group</t>
  </si>
  <si>
    <r>
      <t>Revenue</t>
    </r>
    <r>
      <rPr>
        <sz val="12"/>
        <rFont val="MB Corpo S Text Office Light"/>
        <family val="2"/>
      </rPr>
      <t xml:space="preserve"> (from continuing operations)</t>
    </r>
  </si>
  <si>
    <t>Cost of sales</t>
  </si>
  <si>
    <t>Gross profit</t>
  </si>
  <si>
    <t>Selling expenses</t>
  </si>
  <si>
    <t>General administrative expenses</t>
  </si>
  <si>
    <t>Research and non-capitalised development costs</t>
  </si>
  <si>
    <t>Others</t>
  </si>
  <si>
    <r>
      <t>EBIT</t>
    </r>
    <r>
      <rPr>
        <sz val="12"/>
        <rFont val="MB Corpo S Text Office Light"/>
        <family val="2"/>
      </rPr>
      <t xml:space="preserve"> (from continuing operations)</t>
    </r>
  </si>
  <si>
    <t>Earnings before Interest and Taxes (EBIT) of Mercedes-Benz Cars</t>
  </si>
  <si>
    <t>Earnings before Interest and Taxes (EBIT) of Mercedes-Benz Vans</t>
  </si>
  <si>
    <t>Earnings before Interest and Taxes (EBIT) of Mercedes-Benz Mobility</t>
  </si>
  <si>
    <t>EBIT and Return on Sales (RoS)/Return on Equity (RoE)</t>
  </si>
  <si>
    <t>(EBIT in millions of EUR, RoS/RoE in %)</t>
  </si>
  <si>
    <t>RoS</t>
  </si>
  <si>
    <t>RoE</t>
  </si>
  <si>
    <t>Adjustments Affecting EBIT from Continuing Operations</t>
  </si>
  <si>
    <t>Mercedes-Benz 
Cars</t>
  </si>
  <si>
    <t>Legal proceedings and related measures</t>
  </si>
  <si>
    <t>Restructuring measures</t>
  </si>
  <si>
    <t>M&amp;A transactions</t>
  </si>
  <si>
    <t>Expenses in connection with business activities in Russia</t>
  </si>
  <si>
    <t>Mercedes-Benz 
Vans</t>
  </si>
  <si>
    <t>Reconiciliation</t>
  </si>
  <si>
    <t>EBIT Adjusted and RoS/RoE Adjusted</t>
  </si>
  <si>
    <t>EBIT adjusted</t>
  </si>
  <si>
    <t>RoS adjusted</t>
  </si>
  <si>
    <t>RoE adjusted</t>
  </si>
  <si>
    <t>Free Cash Flow and Net Liquidity of the Industrial Business</t>
  </si>
  <si>
    <t>Net liquidity
at the beginning of the period</t>
  </si>
  <si>
    <t>thereof working capital**</t>
  </si>
  <si>
    <t>Other</t>
  </si>
  <si>
    <t>thereof dividends Mercedes-Benz Group AG</t>
  </si>
  <si>
    <t>thereof net liquidity of the former Daimler Trucks &amp; Buses segment</t>
  </si>
  <si>
    <t>Net liquidity
at the end of the period</t>
  </si>
  <si>
    <t>*   Including former Daimler Trucks &amp; Buses segment until the spin-off and hive-down took effect on 9 December 2021.</t>
  </si>
  <si>
    <t>** Inventories, trade receivables and trade payables.</t>
  </si>
  <si>
    <t>Liquidity</t>
  </si>
  <si>
    <t>(at period end, in millions of EUR)</t>
  </si>
  <si>
    <t>Group liquidity</t>
  </si>
  <si>
    <t>Cash and cash equivalents</t>
  </si>
  <si>
    <t>Marketable debt securities and similar investments</t>
  </si>
  <si>
    <t>Gross liquidity</t>
  </si>
  <si>
    <t>Financing liabilities (nominal)</t>
  </si>
  <si>
    <t>Net debt</t>
  </si>
  <si>
    <t>Liquidity of the industrial business</t>
  </si>
  <si>
    <t>Net liquidity</t>
  </si>
  <si>
    <t xml:space="preserve">Reconciliation from CFBIT* to Free Cash Flow of the Industrial Business from Continuing Operations </t>
  </si>
  <si>
    <t>CFBIT of Mercedes-Benz Cars</t>
  </si>
  <si>
    <t>CFBIT of Mercedes-Benz Vans</t>
  </si>
  <si>
    <t>Income taxes paid/refunded</t>
  </si>
  <si>
    <t>Interest paid/received</t>
  </si>
  <si>
    <t>Other reconciling items</t>
  </si>
  <si>
    <t>Free cash flow industrial business (IB)</t>
  </si>
  <si>
    <t>Adjustments</t>
  </si>
  <si>
    <t>Free cash flow IB adjusted</t>
  </si>
  <si>
    <t>* Cash flow before interest and taxes.</t>
  </si>
  <si>
    <t>Pension and Health-Care Benefits</t>
  </si>
  <si>
    <t>Pension benefits</t>
  </si>
  <si>
    <t>Benefit obligations</t>
  </si>
  <si>
    <t>Plan assets</t>
  </si>
  <si>
    <t>Funded status</t>
  </si>
  <si>
    <t>Funding ratio</t>
  </si>
  <si>
    <t>Health-care benefits</t>
  </si>
  <si>
    <t>Benefit obligations / funded status</t>
  </si>
  <si>
    <t>Mercedes-Benz Cars - Overview</t>
  </si>
  <si>
    <r>
      <t>Unit sales</t>
    </r>
    <r>
      <rPr>
        <sz val="12"/>
        <rFont val="MB Corpo S Text Office Light"/>
        <family val="2"/>
      </rPr>
      <t xml:space="preserve"> (units)</t>
    </r>
  </si>
  <si>
    <r>
      <t xml:space="preserve">Retail sales </t>
    </r>
    <r>
      <rPr>
        <sz val="12"/>
        <rFont val="MB Corpo S Text Office Light"/>
        <family val="2"/>
      </rPr>
      <t>(units)</t>
    </r>
  </si>
  <si>
    <r>
      <t xml:space="preserve">Production </t>
    </r>
    <r>
      <rPr>
        <sz val="12"/>
        <rFont val="MB Corpo S Text Office Light"/>
        <family val="2"/>
      </rPr>
      <t>(units)</t>
    </r>
  </si>
  <si>
    <r>
      <t>Revenue</t>
    </r>
    <r>
      <rPr>
        <sz val="12"/>
        <rFont val="MB Corpo S Text Office Light"/>
        <family val="2"/>
      </rPr>
      <t xml:space="preserve"> (millions of EUR)</t>
    </r>
  </si>
  <si>
    <r>
      <t>EBIT</t>
    </r>
    <r>
      <rPr>
        <sz val="12"/>
        <rFont val="MB Corpo S Text Office Light"/>
        <family val="2"/>
      </rPr>
      <t xml:space="preserve"> (millions of EUR)</t>
    </r>
  </si>
  <si>
    <r>
      <t>EBIT adjusted</t>
    </r>
    <r>
      <rPr>
        <sz val="12"/>
        <rFont val="MB Corpo S Text Office Light"/>
        <family val="2"/>
      </rPr>
      <t xml:space="preserve"> (millions of EUR)</t>
    </r>
  </si>
  <si>
    <r>
      <t>Return on sales</t>
    </r>
    <r>
      <rPr>
        <sz val="12"/>
        <rFont val="MB Corpo S Text Office Light"/>
        <family val="2"/>
      </rPr>
      <t xml:space="preserve"> (%)</t>
    </r>
  </si>
  <si>
    <r>
      <t>Return on sales adjusted</t>
    </r>
    <r>
      <rPr>
        <sz val="12"/>
        <rFont val="MB Corpo S Text Office Light"/>
        <family val="2"/>
      </rPr>
      <t xml:space="preserve"> (%)</t>
    </r>
  </si>
  <si>
    <r>
      <t>CFBIT</t>
    </r>
    <r>
      <rPr>
        <sz val="12"/>
        <rFont val="MB Corpo S Text Office Light"/>
        <family val="2"/>
      </rPr>
      <t xml:space="preserve"> (millions of EUR)</t>
    </r>
  </si>
  <si>
    <r>
      <t>CFBIT adjusted</t>
    </r>
    <r>
      <rPr>
        <sz val="12"/>
        <rFont val="MB Corpo S Text Office Light"/>
        <family val="2"/>
      </rPr>
      <t xml:space="preserve"> (millions of EUR)</t>
    </r>
  </si>
  <si>
    <t>Cash conversion rate adjusted*</t>
  </si>
  <si>
    <t>* Ratio of CFBIT adjusted to EBIT adjusted.</t>
  </si>
  <si>
    <t>Mercedes-Benz Cars - Units Sales by Region</t>
  </si>
  <si>
    <t>(in units)</t>
  </si>
  <si>
    <r>
      <t xml:space="preserve">Wholesales </t>
    </r>
    <r>
      <rPr>
        <sz val="12"/>
        <rFont val="MB Corpo S Text Office Light"/>
        <family val="2"/>
      </rPr>
      <t>(including smart)</t>
    </r>
  </si>
  <si>
    <t>China</t>
  </si>
  <si>
    <t>of which locally produced vehicles</t>
  </si>
  <si>
    <t>*   European Union, United Kingdom, Switzerland and Norway.</t>
  </si>
  <si>
    <t>** USA, Canada and Mexico.</t>
  </si>
  <si>
    <t>Mercedes-Benz Cars - Unit Sales by Product Categories and Share of Electrified Models</t>
  </si>
  <si>
    <r>
      <t>Wholesales</t>
    </r>
    <r>
      <rPr>
        <sz val="12"/>
        <rFont val="MB Corpo S Text Office Light"/>
        <family val="2"/>
      </rPr>
      <t xml:space="preserve"> (including smart)</t>
    </r>
  </si>
  <si>
    <t>Top-End</t>
  </si>
  <si>
    <t xml:space="preserve">       Share in % of volume</t>
  </si>
  <si>
    <t>Core</t>
  </si>
  <si>
    <t>Entry (incl. smart)</t>
  </si>
  <si>
    <t>thereof</t>
  </si>
  <si>
    <t xml:space="preserve">   electric vehicles (xEV)</t>
  </si>
  <si>
    <t xml:space="preserve">      BEV</t>
  </si>
  <si>
    <t xml:space="preserve">      PHEV</t>
  </si>
  <si>
    <t xml:space="preserve">   Share of xEV in % of volume</t>
  </si>
  <si>
    <t>Mercedes-Benz Cars - Retail Sales</t>
  </si>
  <si>
    <t>Retail sales</t>
  </si>
  <si>
    <t>Included in MBC retail sales:</t>
  </si>
  <si>
    <t>smart</t>
  </si>
  <si>
    <t>T-Class/V-Class/X-Class</t>
  </si>
  <si>
    <t>Mercedes-Benz Cars - Reconciliation from EBIT to CFBIT</t>
  </si>
  <si>
    <t>Change in working capital</t>
  </si>
  <si>
    <t>Net financial investments</t>
  </si>
  <si>
    <t>Net investments in property, plant and equipment and intangible assets</t>
  </si>
  <si>
    <t>Depreciation and amortisation/impairments</t>
  </si>
  <si>
    <t>CFBIT</t>
  </si>
  <si>
    <t>CFBIT adjusted</t>
  </si>
  <si>
    <t>Mercedes-Benz Vans - Overview</t>
  </si>
  <si>
    <t>Mercedes-Benz Vans - Units Sales by Region</t>
  </si>
  <si>
    <r>
      <t xml:space="preserve">Wholesales </t>
    </r>
    <r>
      <rPr>
        <sz val="12"/>
        <rFont val="MB Corpo S Text Office Light"/>
        <family val="2"/>
      </rPr>
      <t>(including T-/V-/X-Class)</t>
    </r>
  </si>
  <si>
    <t>Mercedes-Benz Vans - Unit Sales by Segment</t>
  </si>
  <si>
    <t>Wholesales</t>
  </si>
  <si>
    <t>Sprinter</t>
  </si>
  <si>
    <t>Vito</t>
  </si>
  <si>
    <t>V-Class</t>
  </si>
  <si>
    <t>X-Class</t>
  </si>
  <si>
    <t>T-Class/Citan</t>
  </si>
  <si>
    <t>Mercedes-Benz Vans - Retail Sales</t>
  </si>
  <si>
    <r>
      <t xml:space="preserve">Retail sales </t>
    </r>
    <r>
      <rPr>
        <sz val="12"/>
        <rFont val="MB Corpo S Text Office Light"/>
        <family val="2"/>
      </rPr>
      <t>(excluding T-/V-/X-Class)</t>
    </r>
  </si>
  <si>
    <t>Mercedes-Benz Vans - Reconciliation from EBIT to CFBIT</t>
  </si>
  <si>
    <t>New business</t>
  </si>
  <si>
    <r>
      <t>Contract volume</t>
    </r>
    <r>
      <rPr>
        <sz val="12"/>
        <rFont val="MB Corpo S Text Office Light"/>
        <family val="2"/>
      </rPr>
      <t xml:space="preserve"> (at period end)</t>
    </r>
  </si>
  <si>
    <r>
      <t>Return on equity</t>
    </r>
    <r>
      <rPr>
        <sz val="12"/>
        <rFont val="MB Corpo S Text Office Light"/>
        <family val="2"/>
      </rPr>
      <t xml:space="preserve"> (%)</t>
    </r>
  </si>
  <si>
    <r>
      <t>Return on equity adjusted</t>
    </r>
    <r>
      <rPr>
        <sz val="12"/>
        <rFont val="MB Corpo S Text Office Light"/>
        <family val="2"/>
      </rPr>
      <t xml:space="preserve"> (%)</t>
    </r>
  </si>
  <si>
    <t>Contents</t>
  </si>
  <si>
    <r>
      <rPr>
        <sz val="20"/>
        <rFont val="Wingdings 2"/>
        <family val="1"/>
        <charset val="2"/>
      </rPr>
      <t></t>
    </r>
    <r>
      <rPr>
        <sz val="20"/>
        <rFont val="MB Corpo S Text Office Light"/>
        <family val="2"/>
      </rPr>
      <t xml:space="preserve">  Stock Market Information</t>
    </r>
  </si>
  <si>
    <r>
      <rPr>
        <sz val="20"/>
        <rFont val="Wingdings 2"/>
        <family val="1"/>
        <charset val="2"/>
      </rPr>
      <t></t>
    </r>
    <r>
      <rPr>
        <sz val="20"/>
        <rFont val="MB Corpo S Text Office Light"/>
        <family val="2"/>
      </rPr>
      <t xml:space="preserve">  Earnings and Financial Situation</t>
    </r>
  </si>
  <si>
    <t>–</t>
  </si>
  <si>
    <t>Information for Divisions</t>
  </si>
  <si>
    <r>
      <rPr>
        <sz val="20"/>
        <rFont val="Wingdings 2"/>
        <family val="1"/>
        <charset val="2"/>
      </rPr>
      <t></t>
    </r>
    <r>
      <rPr>
        <sz val="20"/>
        <rFont val="MB Corpo S Text Office Light"/>
        <family val="2"/>
      </rPr>
      <t xml:space="preserve">  Mercedes-Benz Cars</t>
    </r>
  </si>
  <si>
    <r>
      <rPr>
        <sz val="20"/>
        <rFont val="Wingdings 2"/>
        <family val="1"/>
        <charset val="2"/>
      </rPr>
      <t></t>
    </r>
    <r>
      <rPr>
        <sz val="20"/>
        <rFont val="MB Corpo S Text Office Light"/>
        <family val="2"/>
      </rPr>
      <t xml:space="preserve">  Mercedes-Benz Vans</t>
    </r>
  </si>
  <si>
    <r>
      <rPr>
        <sz val="20"/>
        <rFont val="Wingdings 2"/>
        <family val="1"/>
        <charset val="2"/>
      </rPr>
      <t></t>
    </r>
    <r>
      <rPr>
        <sz val="20"/>
        <rFont val="MB Corpo S Text Office Light"/>
        <family val="2"/>
      </rPr>
      <t xml:space="preserve">  Mercedes-Benz Mobility</t>
    </r>
  </si>
  <si>
    <t xml:space="preserve">The spin-off and hive-down of the Daimler commercial vehicle business was completed with the entry of the spin-off and hive-down in the Commercial Register on 9 December 2021, and the Daimler commercial vehicle business was deconsolidated.
Income and expenses in connection with the assets and liabilities of the former Daimler Trucks &amp; Buses segment that have been spun off or are being held for sale according to IFRS 5 have been classified and reported as “discontinued operations” since the third quarter of 2021. </t>
  </si>
  <si>
    <r>
      <rPr>
        <b/>
        <sz val="12"/>
        <rFont val="MB Corpo S Text Office Light"/>
        <family val="2"/>
      </rPr>
      <t>Xetra closing price</t>
    </r>
    <r>
      <rPr>
        <sz val="12"/>
        <rFont val="MB Corpo S Text Office Light"/>
        <family val="2"/>
      </rPr>
      <t xml:space="preserve">
(at period end, in EUR)</t>
    </r>
  </si>
  <si>
    <t>Free cash flow</t>
  </si>
  <si>
    <t>23,458*</t>
  </si>
  <si>
    <t>17,855*</t>
  </si>
  <si>
    <t>1,961*</t>
  </si>
  <si>
    <t>8,606*</t>
  </si>
  <si>
    <r>
      <t xml:space="preserve">EBIT </t>
    </r>
    <r>
      <rPr>
        <sz val="12"/>
        <rFont val="MB Corpo S Text Office Light"/>
        <family val="2"/>
      </rPr>
      <t>(from continuing operations)</t>
    </r>
  </si>
  <si>
    <t>R&amp;D expenditure total*</t>
  </si>
  <si>
    <t>Amortisation on capitalised development costs*</t>
  </si>
  <si>
    <t>Capital expenditure total*</t>
  </si>
  <si>
    <t>Mercedes-Benz Mobility - Overview*</t>
  </si>
  <si>
    <t>Fact Sheet for Q4 2022 and Full Year 2022</t>
  </si>
  <si>
    <t>* In 2021, Daimler's commercial vehicle business is included until the time of the spin-off and hive-down.</t>
  </si>
  <si>
    <t xml:space="preserve">* The 2021 figures include Daimler's commercial vehicle business that was transferred in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</si>
</sst>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quot;Draft &quot;yyyy\-mm\-dd;@"/>
    <numFmt numFmtId="165" formatCode="#,##0;\-#,##0;\-"/>
    <numFmt numFmtId="166" formatCode="#,##0\ \ \ ;\-#,##0\ \ \ ;@\ \ \ "/>
    <numFmt numFmtId="167" formatCode="\+#0%\ \ \ ;\-#0%\ \ \ ;0%\ \ \ ;@\ \ \ "/>
    <numFmt numFmtId="168" formatCode="#,##0.00\ \ \ ;\-#,##0.00\ \ \ ;@\ \ \ "/>
    <numFmt numFmtId="169" formatCode="#,##0.0"/>
    <numFmt numFmtId="170" formatCode="#,##0.0\ \ \ ;\-#,##0.0\ \ \ ;@\ \ \ "/>
    <numFmt numFmtId="171" formatCode="\+#0%\ \ ;\-#0%\ \ ;0%\ \ "/>
    <numFmt numFmtId="172" formatCode="0.0%"/>
    <numFmt numFmtId="173" formatCode="0.0%\ \ \ ;@\ \ \ "/>
    <numFmt numFmtId="174" formatCode="#,##0.0_ ;\-#,##0.0\ "/>
    <numFmt numFmtId="175" formatCode="0.0"/>
  </numFmts>
  <fonts count="42"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2"/>
      <color indexed="8"/>
      <name val="MB Corpo A Title Cond"/>
      <family val="1"/>
    </font>
    <font>
      <sz val="7.5"/>
      <color indexed="8"/>
      <name val="MB Corpo S Text Office Light"/>
      <family val="2"/>
    </font>
    <font>
      <sz val="12"/>
      <name val="Arial"/>
      <family val="2"/>
    </font>
    <font>
      <sz val="12"/>
      <name val="MB Corpo S Text Office Light"/>
      <family val="2"/>
    </font>
    <font>
      <sz val="28"/>
      <color indexed="8"/>
      <name val="MB Corpo A Title Cond Office"/>
      <family val="1"/>
    </font>
    <font>
      <sz val="24"/>
      <color indexed="8"/>
      <name val="MB Corpo A Title Cond"/>
      <family val="1"/>
    </font>
    <font>
      <b/>
      <sz val="12"/>
      <name val="MB Corpo S Text Office Light"/>
      <family val="2"/>
    </font>
    <font>
      <sz val="10"/>
      <name val="MB Corpo S Text Office Light"/>
      <family val="2"/>
    </font>
    <font>
      <sz val="12"/>
      <color theme="1"/>
      <name val="MB Corpo S Text Office Light"/>
      <family val="2"/>
    </font>
    <font>
      <sz val="12"/>
      <color indexed="8"/>
      <name val="MB Corpo S Text Office Light"/>
      <family val="2"/>
    </font>
    <font>
      <sz val="11"/>
      <name val="Calibri"/>
      <family val="2"/>
      <scheme val="minor"/>
    </font>
    <font>
      <strike/>
      <sz val="10"/>
      <color rgb="FFC00000"/>
      <name val="MB Corpo S Text Office Light"/>
      <family val="2"/>
    </font>
    <font>
      <sz val="13"/>
      <color theme="1"/>
      <name val="MB Corpo S Title"/>
      <family val="2"/>
    </font>
    <font>
      <sz val="12"/>
      <color theme="0"/>
      <name val="MB Corpo S Text Office Light"/>
      <family val="2"/>
    </font>
    <font>
      <sz val="12"/>
      <color rgb="FFFF0000"/>
      <name val="MB Corpo A Title Cond"/>
      <family val="1"/>
    </font>
    <font>
      <sz val="7.5"/>
      <color rgb="FFFF0000"/>
      <name val="MB Corpo S Text Office Light"/>
      <family val="2"/>
    </font>
    <font>
      <sz val="24"/>
      <color rgb="FFFF0000"/>
      <name val="MB Corpo A Title Cond"/>
      <family val="1"/>
    </font>
    <font>
      <sz val="12"/>
      <color rgb="FFFF0000"/>
      <name val="MB Corpo S Text Office Light"/>
      <family val="2"/>
    </font>
    <font>
      <strike/>
      <sz val="10"/>
      <color rgb="FFFF0000"/>
      <name val="MB Corpo S Text Office Light"/>
      <family val="2"/>
    </font>
    <font>
      <b/>
      <sz val="11"/>
      <name val="Calibri"/>
      <family val="2"/>
      <scheme val="minor"/>
    </font>
    <font>
      <sz val="12"/>
      <name val="MB Corpo A Title Office"/>
      <family val="1"/>
    </font>
    <font>
      <sz val="58"/>
      <name val="MB Corpo A Title Cond Office"/>
      <family val="1"/>
    </font>
    <font>
      <b/>
      <sz val="14"/>
      <name val="MB Corpo A Title Office"/>
      <family val="1"/>
    </font>
    <font>
      <sz val="12"/>
      <color indexed="10"/>
      <name val="MB Corpo A Title Office"/>
      <family val="1"/>
    </font>
    <font>
      <sz val="24"/>
      <name val="MB Corpo S Text Light"/>
      <family val="2"/>
    </font>
    <font>
      <b/>
      <sz val="29"/>
      <name val="MB Corpo A Title Office"/>
      <family val="1"/>
    </font>
    <font>
      <b/>
      <u/>
      <sz val="14"/>
      <name val="MB Corpo A Title Office"/>
      <family val="1"/>
    </font>
    <font>
      <b/>
      <u/>
      <sz val="18"/>
      <name val="MB Corpo A Title Office"/>
      <family val="1"/>
    </font>
    <font>
      <b/>
      <sz val="18"/>
      <name val="MB Corpo A Title Office"/>
      <family val="1"/>
    </font>
    <font>
      <sz val="28"/>
      <name val="MB Corpo A Title Office"/>
      <family val="1"/>
    </font>
    <font>
      <sz val="28"/>
      <name val="MB Corpo A Title Cond Office"/>
      <family val="1"/>
    </font>
    <font>
      <sz val="10"/>
      <name val="MB Corpo A Title Office"/>
      <family val="1"/>
    </font>
    <font>
      <sz val="12"/>
      <color indexed="10"/>
      <name val="MB Corpo S Text Office Light"/>
      <family val="2"/>
    </font>
    <font>
      <sz val="20"/>
      <name val="MB Corpo S Text Office Light"/>
      <family val="2"/>
    </font>
    <font>
      <b/>
      <sz val="20"/>
      <name val="MB Corpo S Text Office Light"/>
      <family val="2"/>
    </font>
    <font>
      <u/>
      <sz val="20"/>
      <name val="MB Corpo S Text Office Light"/>
      <family val="2"/>
    </font>
    <font>
      <sz val="20"/>
      <name val="Wingdings 2"/>
      <family val="1"/>
      <charset val="2"/>
    </font>
    <font>
      <b/>
      <sz val="13"/>
      <name val="MB Corpo S Text Office Light"/>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style="thin">
        <color indexed="64"/>
      </right>
      <top/>
      <bottom/>
      <diagonal/>
    </border>
    <border>
      <left/>
      <right/>
      <top style="thin">
        <color auto="1"/>
      </top>
      <bottom/>
      <diagonal/>
    </border>
    <border>
      <left/>
      <right style="thin">
        <color indexed="64"/>
      </right>
      <top/>
      <bottom style="thin">
        <color auto="1"/>
      </bottom>
      <diagonal/>
    </border>
    <border>
      <left/>
      <right/>
      <top/>
      <bottom style="hair">
        <color auto="1"/>
      </bottom>
      <diagonal/>
    </border>
    <border>
      <left/>
      <right/>
      <top style="hair">
        <color auto="1"/>
      </top>
      <bottom/>
      <diagonal/>
    </border>
    <border>
      <left/>
      <right style="thin">
        <color indexed="64"/>
      </right>
      <top/>
      <bottom style="hair">
        <color indexed="64"/>
      </bottom>
      <diagonal/>
    </border>
    <border>
      <left style="thin">
        <color indexed="64"/>
      </left>
      <right/>
      <top/>
      <bottom style="hair">
        <color indexed="64"/>
      </bottom>
      <diagonal/>
    </border>
  </borders>
  <cellStyleXfs count="5">
    <xf numFmtId="0" fontId="0" fillId="0" borderId="0"/>
    <xf numFmtId="9" fontId="1" fillId="0" borderId="0" applyFont="0" applyFill="0" applyBorder="0" applyAlignment="0" applyProtection="0"/>
    <xf numFmtId="0" fontId="6" fillId="0" borderId="0"/>
    <xf numFmtId="9" fontId="6" fillId="0" borderId="0" applyFont="0" applyFill="0" applyBorder="0" applyAlignment="0" applyProtection="0"/>
    <xf numFmtId="0" fontId="6" fillId="0" borderId="0"/>
  </cellStyleXfs>
  <cellXfs count="181">
    <xf numFmtId="0" fontId="0" fillId="0" borderId="0" xfId="0"/>
    <xf numFmtId="0" fontId="4" fillId="0" borderId="0" xfId="0" applyFont="1"/>
    <xf numFmtId="0" fontId="5" fillId="0" borderId="1" xfId="0" applyFont="1" applyBorder="1"/>
    <xf numFmtId="0" fontId="5" fillId="0" borderId="0" xfId="0" applyFont="1"/>
    <xf numFmtId="0" fontId="9" fillId="0" borderId="0" xfId="0" applyFont="1"/>
    <xf numFmtId="0" fontId="10" fillId="0" borderId="0" xfId="0" applyFont="1" applyAlignment="1">
      <alignment horizontal="left"/>
    </xf>
    <xf numFmtId="0" fontId="10" fillId="0" borderId="0" xfId="0" applyFont="1"/>
    <xf numFmtId="165" fontId="7" fillId="2" borderId="1" xfId="0" applyNumberFormat="1" applyFont="1" applyFill="1" applyBorder="1" applyAlignment="1">
      <alignment horizontal="center"/>
    </xf>
    <xf numFmtId="0" fontId="7" fillId="0" borderId="0" xfId="0" applyFont="1"/>
    <xf numFmtId="165" fontId="7" fillId="0" borderId="1" xfId="0" applyNumberFormat="1" applyFont="1" applyBorder="1" applyAlignment="1">
      <alignment horizontal="center"/>
    </xf>
    <xf numFmtId="0" fontId="7" fillId="0" borderId="2" xfId="0" applyFont="1" applyBorder="1"/>
    <xf numFmtId="0" fontId="11" fillId="0" borderId="0" xfId="0" applyFont="1"/>
    <xf numFmtId="0" fontId="7" fillId="2" borderId="0" xfId="0" applyFont="1" applyFill="1" applyAlignment="1">
      <alignment horizontal="center"/>
    </xf>
    <xf numFmtId="0" fontId="7" fillId="0" borderId="0" xfId="0" applyFont="1" applyAlignment="1">
      <alignment horizontal="right"/>
    </xf>
    <xf numFmtId="0" fontId="7" fillId="0" borderId="0" xfId="0" applyFont="1" applyAlignment="1">
      <alignment horizontal="center"/>
    </xf>
    <xf numFmtId="0" fontId="12" fillId="0" borderId="1" xfId="0" applyFont="1" applyBorder="1"/>
    <xf numFmtId="0" fontId="7" fillId="0" borderId="1" xfId="0" applyFont="1" applyBorder="1"/>
    <xf numFmtId="0" fontId="7" fillId="2" borderId="1" xfId="0" applyFont="1" applyFill="1" applyBorder="1"/>
    <xf numFmtId="0" fontId="10" fillId="0" borderId="0" xfId="0" applyFont="1" applyAlignment="1">
      <alignment horizontal="left" wrapText="1"/>
    </xf>
    <xf numFmtId="165" fontId="7" fillId="0" borderId="0" xfId="0" applyNumberFormat="1" applyFont="1"/>
    <xf numFmtId="166" fontId="7" fillId="2" borderId="0" xfId="2" applyNumberFormat="1" applyFont="1" applyFill="1" applyAlignment="1">
      <alignment horizontal="right"/>
    </xf>
    <xf numFmtId="166" fontId="7" fillId="0" borderId="0" xfId="2" applyNumberFormat="1" applyFont="1" applyAlignment="1">
      <alignment horizontal="right"/>
    </xf>
    <xf numFmtId="165" fontId="7" fillId="0" borderId="0" xfId="0" applyNumberFormat="1" applyFont="1" applyAlignment="1">
      <alignment horizontal="left"/>
    </xf>
    <xf numFmtId="165" fontId="7" fillId="0" borderId="3" xfId="0" applyNumberFormat="1" applyFont="1" applyBorder="1"/>
    <xf numFmtId="167" fontId="7" fillId="0" borderId="0" xfId="3" applyNumberFormat="1" applyFont="1" applyAlignment="1">
      <alignment horizontal="right"/>
    </xf>
    <xf numFmtId="165" fontId="7" fillId="0" borderId="2" xfId="0" applyNumberFormat="1" applyFont="1" applyBorder="1"/>
    <xf numFmtId="0" fontId="7" fillId="0" borderId="0" xfId="0" applyFont="1" applyAlignment="1">
      <alignment horizontal="left" wrapText="1"/>
    </xf>
    <xf numFmtId="2" fontId="7" fillId="2" borderId="0" xfId="2" applyNumberFormat="1" applyFont="1" applyFill="1" applyAlignment="1">
      <alignment horizontal="right"/>
    </xf>
    <xf numFmtId="2" fontId="7" fillId="0" borderId="0" xfId="0" applyNumberFormat="1" applyFont="1"/>
    <xf numFmtId="2" fontId="7" fillId="0" borderId="0" xfId="2" applyNumberFormat="1" applyFont="1" applyAlignment="1">
      <alignment horizontal="right"/>
    </xf>
    <xf numFmtId="2" fontId="7" fillId="0" borderId="0" xfId="0" applyNumberFormat="1" applyFont="1" applyAlignment="1">
      <alignment horizontal="left"/>
    </xf>
    <xf numFmtId="168" fontId="7" fillId="2" borderId="0" xfId="2" applyNumberFormat="1" applyFont="1" applyFill="1" applyAlignment="1">
      <alignment horizontal="right"/>
    </xf>
    <xf numFmtId="168" fontId="7" fillId="0" borderId="0" xfId="2" applyNumberFormat="1" applyFont="1" applyAlignment="1">
      <alignment horizontal="right"/>
    </xf>
    <xf numFmtId="168" fontId="7" fillId="0" borderId="0" xfId="0" applyNumberFormat="1" applyFont="1"/>
    <xf numFmtId="0" fontId="7" fillId="0" borderId="0" xfId="0" applyFont="1" applyAlignment="1">
      <alignment horizontal="left" wrapText="1" indent="2"/>
    </xf>
    <xf numFmtId="0" fontId="12" fillId="0" borderId="0" xfId="0" applyFont="1"/>
    <xf numFmtId="169" fontId="7" fillId="2" borderId="0" xfId="2" applyNumberFormat="1" applyFont="1" applyFill="1" applyAlignment="1">
      <alignment horizontal="right"/>
    </xf>
    <xf numFmtId="169" fontId="7" fillId="0" borderId="0" xfId="0" applyNumberFormat="1" applyFont="1"/>
    <xf numFmtId="169" fontId="7" fillId="0" borderId="0" xfId="2" applyNumberFormat="1" applyFont="1" applyAlignment="1">
      <alignment horizontal="right"/>
    </xf>
    <xf numFmtId="169" fontId="7" fillId="0" borderId="0" xfId="0" applyNumberFormat="1" applyFont="1" applyAlignment="1">
      <alignment horizontal="left"/>
    </xf>
    <xf numFmtId="170" fontId="7" fillId="2" borderId="0" xfId="2" applyNumberFormat="1" applyFont="1" applyFill="1" applyAlignment="1">
      <alignment horizontal="right"/>
    </xf>
    <xf numFmtId="170" fontId="7" fillId="0" borderId="0" xfId="2" applyNumberFormat="1" applyFont="1" applyAlignment="1">
      <alignment horizontal="right"/>
    </xf>
    <xf numFmtId="170" fontId="7" fillId="0" borderId="0" xfId="0" applyNumberFormat="1" applyFont="1"/>
    <xf numFmtId="0" fontId="7" fillId="0" borderId="0" xfId="0" applyFont="1" applyAlignment="1">
      <alignment horizontal="left" wrapText="1" indent="1"/>
    </xf>
    <xf numFmtId="171" fontId="7" fillId="0" borderId="0" xfId="3" applyNumberFormat="1" applyFont="1" applyAlignment="1">
      <alignment horizontal="right"/>
    </xf>
    <xf numFmtId="0" fontId="13" fillId="0" borderId="0" xfId="0" applyFont="1"/>
    <xf numFmtId="165" fontId="13" fillId="0" borderId="0" xfId="0" applyNumberFormat="1" applyFont="1"/>
    <xf numFmtId="0" fontId="7" fillId="0" borderId="1" xfId="0" applyFont="1" applyBorder="1" applyAlignment="1">
      <alignment horizontal="left" wrapText="1" indent="1"/>
    </xf>
    <xf numFmtId="166" fontId="7" fillId="2" borderId="1" xfId="2" applyNumberFormat="1" applyFont="1" applyFill="1" applyBorder="1" applyAlignment="1">
      <alignment horizontal="right"/>
    </xf>
    <xf numFmtId="166" fontId="7" fillId="0" borderId="1" xfId="2" applyNumberFormat="1" applyFont="1" applyBorder="1" applyAlignment="1">
      <alignment horizontal="right"/>
    </xf>
    <xf numFmtId="165" fontId="7" fillId="0" borderId="1" xfId="0" applyNumberFormat="1" applyFont="1" applyBorder="1"/>
    <xf numFmtId="171" fontId="7" fillId="0" borderId="1" xfId="3" applyNumberFormat="1" applyFont="1" applyBorder="1" applyAlignment="1">
      <alignment horizontal="right"/>
    </xf>
    <xf numFmtId="165" fontId="7" fillId="0" borderId="4" xfId="0" applyNumberFormat="1" applyFont="1" applyBorder="1"/>
    <xf numFmtId="0" fontId="0" fillId="0" borderId="1" xfId="0" applyBorder="1"/>
    <xf numFmtId="0" fontId="10" fillId="0" borderId="0" xfId="0" applyFont="1" applyAlignment="1">
      <alignment horizontal="left" wrapText="1" indent="2"/>
    </xf>
    <xf numFmtId="0" fontId="7" fillId="0" borderId="0" xfId="0" applyFont="1" applyAlignment="1">
      <alignment horizontal="left" wrapText="1" indent="4"/>
    </xf>
    <xf numFmtId="0" fontId="8" fillId="0" borderId="0" xfId="0" applyFont="1"/>
    <xf numFmtId="172" fontId="7" fillId="2" borderId="0" xfId="1" applyNumberFormat="1" applyFont="1" applyFill="1" applyAlignment="1">
      <alignment horizontal="right"/>
    </xf>
    <xf numFmtId="172" fontId="7" fillId="0" borderId="0" xfId="1" applyNumberFormat="1" applyFont="1" applyAlignment="1">
      <alignment horizontal="right"/>
    </xf>
    <xf numFmtId="0" fontId="10" fillId="0" borderId="0" xfId="0" applyFont="1" applyAlignment="1">
      <alignment horizontal="left" shrinkToFit="1"/>
    </xf>
    <xf numFmtId="0" fontId="7" fillId="0" borderId="1" xfId="0" applyFont="1" applyBorder="1" applyAlignment="1">
      <alignment horizontal="left" wrapText="1" indent="2"/>
    </xf>
    <xf numFmtId="0" fontId="10" fillId="0" borderId="1" xfId="0" applyFont="1" applyBorder="1" applyAlignment="1">
      <alignment horizontal="left" shrinkToFit="1"/>
    </xf>
    <xf numFmtId="165" fontId="7" fillId="0" borderId="1" xfId="0" applyNumberFormat="1" applyFont="1" applyBorder="1" applyAlignment="1">
      <alignment horizontal="left"/>
    </xf>
    <xf numFmtId="167" fontId="7" fillId="0" borderId="1" xfId="3" applyNumberFormat="1" applyFont="1" applyBorder="1" applyAlignment="1">
      <alignment horizontal="right"/>
    </xf>
    <xf numFmtId="0" fontId="7" fillId="0" borderId="5" xfId="0" applyFont="1" applyBorder="1" applyAlignment="1">
      <alignment horizontal="left" wrapText="1" indent="1"/>
    </xf>
    <xf numFmtId="165" fontId="7" fillId="0" borderId="5" xfId="0" applyNumberFormat="1" applyFont="1" applyBorder="1"/>
    <xf numFmtId="0" fontId="7" fillId="0" borderId="4" xfId="0" applyFont="1" applyBorder="1"/>
    <xf numFmtId="172" fontId="7" fillId="0" borderId="0" xfId="1" applyNumberFormat="1" applyFont="1"/>
    <xf numFmtId="0" fontId="0" fillId="0" borderId="0" xfId="0" applyAlignment="1">
      <alignment shrinkToFit="1"/>
    </xf>
    <xf numFmtId="0" fontId="0" fillId="0" borderId="1" xfId="0" applyBorder="1" applyAlignment="1">
      <alignment shrinkToFit="1"/>
    </xf>
    <xf numFmtId="0" fontId="17" fillId="0" borderId="0" xfId="0" applyFont="1" applyAlignment="1">
      <alignment horizontal="left" wrapText="1" indent="1"/>
    </xf>
    <xf numFmtId="165" fontId="17" fillId="0" borderId="0" xfId="0" applyNumberFormat="1" applyFont="1"/>
    <xf numFmtId="166" fontId="17" fillId="0" borderId="0" xfId="2" applyNumberFormat="1" applyFont="1" applyAlignment="1">
      <alignment horizontal="right"/>
    </xf>
    <xf numFmtId="171" fontId="17" fillId="0" borderId="0" xfId="3" applyNumberFormat="1" applyFont="1" applyAlignment="1">
      <alignment horizontal="right"/>
    </xf>
    <xf numFmtId="0" fontId="3" fillId="0" borderId="0" xfId="0" applyFont="1"/>
    <xf numFmtId="0" fontId="11" fillId="0" borderId="0" xfId="0" applyFont="1" applyAlignment="1">
      <alignment horizontal="left" wrapText="1"/>
    </xf>
    <xf numFmtId="172" fontId="7" fillId="0" borderId="0" xfId="2" applyNumberFormat="1" applyFont="1" applyAlignment="1">
      <alignment horizontal="right"/>
    </xf>
    <xf numFmtId="172" fontId="7" fillId="2" borderId="0" xfId="2" applyNumberFormat="1" applyFont="1" applyFill="1" applyAlignment="1">
      <alignment horizontal="right"/>
    </xf>
    <xf numFmtId="174" fontId="7" fillId="2" borderId="0" xfId="2" applyNumberFormat="1" applyFont="1" applyFill="1" applyAlignment="1">
      <alignment horizontal="right"/>
    </xf>
    <xf numFmtId="174" fontId="7" fillId="0" borderId="0" xfId="2" applyNumberFormat="1" applyFont="1" applyAlignment="1">
      <alignment horizontal="right"/>
    </xf>
    <xf numFmtId="0" fontId="18" fillId="0" borderId="0" xfId="0" applyFont="1"/>
    <xf numFmtId="0" fontId="2" fillId="0" borderId="0" xfId="0" applyFont="1"/>
    <xf numFmtId="0" fontId="19" fillId="0" borderId="1" xfId="0" applyFont="1" applyBorder="1"/>
    <xf numFmtId="0" fontId="19" fillId="0" borderId="0" xfId="0" applyFont="1"/>
    <xf numFmtId="0" fontId="20" fillId="0" borderId="0" xfId="0" applyFont="1"/>
    <xf numFmtId="0" fontId="21" fillId="0" borderId="0" xfId="0" applyFont="1"/>
    <xf numFmtId="0" fontId="21" fillId="0" borderId="1" xfId="0" applyFont="1" applyBorder="1"/>
    <xf numFmtId="165" fontId="21" fillId="0" borderId="3" xfId="0" applyNumberFormat="1" applyFont="1" applyBorder="1"/>
    <xf numFmtId="165" fontId="21" fillId="0" borderId="0" xfId="0" applyNumberFormat="1" applyFont="1"/>
    <xf numFmtId="173" fontId="7" fillId="0" borderId="0" xfId="1" applyNumberFormat="1" applyFont="1" applyAlignment="1">
      <alignment horizontal="right"/>
    </xf>
    <xf numFmtId="0" fontId="21" fillId="0" borderId="0" xfId="0" applyFont="1" applyAlignment="1">
      <alignment horizontal="left" wrapText="1"/>
    </xf>
    <xf numFmtId="166" fontId="21" fillId="2" borderId="0" xfId="2" applyNumberFormat="1" applyFont="1" applyFill="1" applyAlignment="1">
      <alignment horizontal="right"/>
    </xf>
    <xf numFmtId="166" fontId="21" fillId="0" borderId="0" xfId="2" applyNumberFormat="1" applyFont="1" applyAlignment="1">
      <alignment horizontal="right"/>
    </xf>
    <xf numFmtId="165" fontId="21" fillId="0" borderId="0" xfId="0" applyNumberFormat="1" applyFont="1" applyAlignment="1">
      <alignment horizontal="left"/>
    </xf>
    <xf numFmtId="167" fontId="21" fillId="0" borderId="0" xfId="3" applyNumberFormat="1" applyFont="1" applyAlignment="1">
      <alignment horizontal="right"/>
    </xf>
    <xf numFmtId="165" fontId="21" fillId="0" borderId="2" xfId="0" applyNumberFormat="1" applyFont="1" applyBorder="1"/>
    <xf numFmtId="0" fontId="21" fillId="0" borderId="0" xfId="0" applyFont="1" applyAlignment="1">
      <alignment horizontal="left" wrapText="1" indent="1"/>
    </xf>
    <xf numFmtId="171" fontId="21" fillId="0" borderId="0" xfId="3" applyNumberFormat="1" applyFont="1" applyAlignment="1">
      <alignment horizontal="right"/>
    </xf>
    <xf numFmtId="0" fontId="10" fillId="0" borderId="1" xfId="0" applyFont="1" applyBorder="1" applyAlignment="1">
      <alignment horizontal="left" wrapText="1" indent="2"/>
    </xf>
    <xf numFmtId="175" fontId="13" fillId="0" borderId="0" xfId="0" applyNumberFormat="1" applyFont="1"/>
    <xf numFmtId="175" fontId="7" fillId="2" borderId="0" xfId="2" applyNumberFormat="1" applyFont="1" applyFill="1" applyAlignment="1">
      <alignment horizontal="right"/>
    </xf>
    <xf numFmtId="175" fontId="7" fillId="0" borderId="0" xfId="0" applyNumberFormat="1" applyFont="1"/>
    <xf numFmtId="175" fontId="7" fillId="0" borderId="0" xfId="2" applyNumberFormat="1" applyFont="1" applyAlignment="1">
      <alignment horizontal="right"/>
    </xf>
    <xf numFmtId="175" fontId="7" fillId="0" borderId="0" xfId="0" applyNumberFormat="1" applyFont="1" applyAlignment="1">
      <alignment horizontal="left"/>
    </xf>
    <xf numFmtId="170" fontId="7" fillId="0" borderId="0" xfId="3" applyNumberFormat="1" applyFont="1" applyAlignment="1">
      <alignment horizontal="right"/>
    </xf>
    <xf numFmtId="170" fontId="7" fillId="0" borderId="2" xfId="0" applyNumberFormat="1" applyFont="1" applyBorder="1"/>
    <xf numFmtId="172" fontId="7" fillId="0" borderId="0" xfId="0" applyNumberFormat="1" applyFont="1"/>
    <xf numFmtId="172" fontId="7" fillId="0" borderId="0" xfId="0" applyNumberFormat="1" applyFont="1" applyAlignment="1">
      <alignment horizontal="left"/>
    </xf>
    <xf numFmtId="0" fontId="24" fillId="0" borderId="0" xfId="2" applyFont="1" applyBorder="1"/>
    <xf numFmtId="0" fontId="25" fillId="0" borderId="0" xfId="2" applyFont="1" applyBorder="1"/>
    <xf numFmtId="0" fontId="24" fillId="0" borderId="0" xfId="2" applyFont="1"/>
    <xf numFmtId="0" fontId="26" fillId="0" borderId="0" xfId="2" applyFont="1" applyBorder="1"/>
    <xf numFmtId="14" fontId="27" fillId="0" borderId="0" xfId="2" applyNumberFormat="1" applyFont="1" applyBorder="1"/>
    <xf numFmtId="0" fontId="28" fillId="0" borderId="0" xfId="2" applyFont="1" applyBorder="1"/>
    <xf numFmtId="0" fontId="29" fillId="0" borderId="0" xfId="2" applyFont="1" applyBorder="1"/>
    <xf numFmtId="0" fontId="30" fillId="0" borderId="0" xfId="2" applyFont="1" applyBorder="1"/>
    <xf numFmtId="0" fontId="31" fillId="0" borderId="0" xfId="2" applyFont="1" applyBorder="1"/>
    <xf numFmtId="0" fontId="32" fillId="0" borderId="0" xfId="2" applyFont="1" applyBorder="1" applyAlignment="1">
      <alignment horizontal="left"/>
    </xf>
    <xf numFmtId="0" fontId="26" fillId="0" borderId="0" xfId="2" applyFont="1" applyBorder="1" applyAlignment="1">
      <alignment horizontal="left"/>
    </xf>
    <xf numFmtId="0" fontId="33" fillId="0" borderId="0" xfId="2" applyFont="1" applyBorder="1"/>
    <xf numFmtId="0" fontId="34" fillId="0" borderId="0" xfId="2" applyFont="1" applyBorder="1"/>
    <xf numFmtId="0" fontId="35" fillId="0" borderId="0" xfId="2" applyFont="1" applyBorder="1"/>
    <xf numFmtId="0" fontId="7" fillId="0" borderId="0" xfId="4" applyFont="1"/>
    <xf numFmtId="14" fontId="36" fillId="0" borderId="0" xfId="4" applyNumberFormat="1" applyFont="1"/>
    <xf numFmtId="0" fontId="7" fillId="0" borderId="0" xfId="4" applyFont="1" applyBorder="1"/>
    <xf numFmtId="0" fontId="7" fillId="0" borderId="1" xfId="4" applyFont="1" applyBorder="1"/>
    <xf numFmtId="0" fontId="6" fillId="0" borderId="1" xfId="4" applyBorder="1" applyAlignment="1"/>
    <xf numFmtId="0" fontId="34" fillId="0" borderId="0" xfId="4" applyFont="1"/>
    <xf numFmtId="0" fontId="37" fillId="0" borderId="0" xfId="4" applyFont="1"/>
    <xf numFmtId="0" fontId="38" fillId="0" borderId="0" xfId="4" applyFont="1"/>
    <xf numFmtId="0" fontId="39" fillId="0" borderId="0" xfId="4" applyFont="1"/>
    <xf numFmtId="0" fontId="37" fillId="0" borderId="0" xfId="4" applyFont="1" applyAlignment="1">
      <alignment horizontal="left"/>
    </xf>
    <xf numFmtId="0" fontId="37" fillId="0" borderId="0" xfId="4" applyFont="1" applyAlignment="1">
      <alignment horizontal="right"/>
    </xf>
    <xf numFmtId="0" fontId="37" fillId="0" borderId="0" xfId="4" applyFont="1" applyAlignment="1">
      <alignment horizontal="center"/>
    </xf>
    <xf numFmtId="0" fontId="38" fillId="0" borderId="0" xfId="4" applyFont="1" applyAlignment="1">
      <alignment horizontal="left"/>
    </xf>
    <xf numFmtId="0" fontId="41" fillId="0" borderId="0" xfId="4" applyFont="1" applyAlignment="1">
      <alignment horizontal="left"/>
    </xf>
    <xf numFmtId="0" fontId="7" fillId="0" borderId="0" xfId="4" applyFont="1" applyAlignment="1">
      <alignment horizontal="left"/>
    </xf>
    <xf numFmtId="166" fontId="7" fillId="2" borderId="0" xfId="2" applyNumberFormat="1" applyFont="1" applyFill="1" applyBorder="1" applyAlignment="1">
      <alignment horizontal="right"/>
    </xf>
    <xf numFmtId="165" fontId="7" fillId="0" borderId="0" xfId="0" applyNumberFormat="1" applyFont="1" applyBorder="1"/>
    <xf numFmtId="166" fontId="7" fillId="0" borderId="0" xfId="2" applyNumberFormat="1" applyFont="1" applyBorder="1" applyAlignment="1">
      <alignment horizontal="right"/>
    </xf>
    <xf numFmtId="165" fontId="7" fillId="0" borderId="0" xfId="0" applyNumberFormat="1" applyFont="1" applyBorder="1" applyAlignment="1">
      <alignment horizontal="left"/>
    </xf>
    <xf numFmtId="167" fontId="7" fillId="0" borderId="0" xfId="3" applyNumberFormat="1" applyFont="1" applyBorder="1" applyAlignment="1">
      <alignment horizontal="right"/>
    </xf>
    <xf numFmtId="166" fontId="7" fillId="2" borderId="5" xfId="2" applyNumberFormat="1" applyFont="1" applyFill="1" applyBorder="1" applyAlignment="1">
      <alignment horizontal="right"/>
    </xf>
    <xf numFmtId="0" fontId="12" fillId="0" borderId="5" xfId="0" applyFont="1" applyBorder="1"/>
    <xf numFmtId="166" fontId="7" fillId="0" borderId="5" xfId="2" applyNumberFormat="1" applyFont="1" applyBorder="1" applyAlignment="1">
      <alignment horizontal="right"/>
    </xf>
    <xf numFmtId="171" fontId="7" fillId="0" borderId="5" xfId="3" applyNumberFormat="1" applyFont="1" applyBorder="1" applyAlignment="1">
      <alignment horizontal="right"/>
    </xf>
    <xf numFmtId="165" fontId="7" fillId="0" borderId="7" xfId="0" applyNumberFormat="1" applyFont="1" applyBorder="1"/>
    <xf numFmtId="165" fontId="7" fillId="0" borderId="8" xfId="0" applyNumberFormat="1" applyFont="1" applyBorder="1"/>
    <xf numFmtId="0" fontId="15" fillId="0" borderId="0" xfId="0" applyFont="1" applyAlignment="1">
      <alignment horizontal="left" wrapText="1"/>
    </xf>
    <xf numFmtId="0" fontId="0" fillId="0" borderId="0" xfId="0"/>
    <xf numFmtId="164" fontId="7" fillId="0" borderId="1" xfId="2" applyNumberFormat="1" applyFont="1" applyBorder="1" applyAlignment="1">
      <alignment horizontal="right" vertical="top"/>
    </xf>
    <xf numFmtId="0" fontId="0" fillId="0" borderId="1" xfId="0" applyBorder="1"/>
    <xf numFmtId="0" fontId="7" fillId="3" borderId="0" xfId="0" applyFont="1" applyFill="1" applyAlignment="1">
      <alignment horizontal="left" wrapText="1"/>
    </xf>
    <xf numFmtId="0" fontId="7" fillId="3" borderId="0" xfId="0" applyFont="1" applyFill="1" applyAlignment="1">
      <alignment wrapText="1"/>
    </xf>
    <xf numFmtId="0" fontId="21" fillId="0" borderId="0" xfId="4" applyFont="1" applyAlignment="1">
      <alignment horizontal="left" wrapText="1"/>
    </xf>
    <xf numFmtId="0" fontId="21" fillId="0" borderId="0" xfId="4" applyFont="1" applyAlignment="1">
      <alignment wrapText="1"/>
    </xf>
    <xf numFmtId="0" fontId="7" fillId="0" borderId="0" xfId="4" applyFont="1" applyAlignment="1">
      <alignment horizontal="left" vertical="top" wrapText="1"/>
    </xf>
    <xf numFmtId="0" fontId="7" fillId="0" borderId="0" xfId="4" applyFont="1" applyAlignment="1">
      <alignment vertical="top" wrapText="1"/>
    </xf>
    <xf numFmtId="0" fontId="8" fillId="0" borderId="0" xfId="0" applyFont="1" applyAlignment="1">
      <alignment horizontal="left"/>
    </xf>
    <xf numFmtId="0" fontId="10" fillId="0" borderId="0" xfId="0" applyFont="1" applyAlignment="1">
      <alignment horizontal="left" shrinkToFit="1"/>
    </xf>
    <xf numFmtId="0" fontId="0" fillId="0" borderId="0" xfId="0" applyAlignment="1">
      <alignment shrinkToFit="1"/>
    </xf>
    <xf numFmtId="0" fontId="11" fillId="0" borderId="0" xfId="0" applyFont="1" applyAlignment="1">
      <alignment horizontal="left" wrapText="1"/>
    </xf>
    <xf numFmtId="0" fontId="7" fillId="0" borderId="0" xfId="0" applyFont="1" applyAlignment="1">
      <alignment horizontal="left" indent="2" shrinkToFit="1"/>
    </xf>
    <xf numFmtId="0" fontId="14" fillId="0" borderId="0" xfId="0" applyFont="1" applyAlignment="1">
      <alignment horizontal="left" indent="2" shrinkToFit="1"/>
    </xf>
    <xf numFmtId="0" fontId="15" fillId="0" borderId="0" xfId="0" applyFont="1" applyAlignment="1">
      <alignment horizontal="left" wrapText="1"/>
    </xf>
    <xf numFmtId="0" fontId="7" fillId="0" borderId="0" xfId="0" applyFont="1" applyAlignment="1">
      <alignment horizontal="left" shrinkToFit="1"/>
    </xf>
    <xf numFmtId="0" fontId="16" fillId="0" borderId="0" xfId="0" applyFont="1" applyAlignment="1">
      <alignment horizontal="center" vertical="center" textRotation="90" wrapText="1"/>
    </xf>
    <xf numFmtId="0" fontId="16" fillId="0" borderId="5" xfId="0" applyFont="1" applyBorder="1" applyAlignment="1">
      <alignment horizontal="center" vertical="center" textRotation="90" wrapText="1"/>
    </xf>
    <xf numFmtId="0" fontId="10" fillId="0" borderId="3" xfId="0" applyFont="1" applyBorder="1" applyAlignment="1">
      <alignment horizontal="left" shrinkToFit="1"/>
    </xf>
    <xf numFmtId="0" fontId="0" fillId="0" borderId="3" xfId="0" applyBorder="1" applyAlignment="1">
      <alignment shrinkToFit="1"/>
    </xf>
    <xf numFmtId="0" fontId="16" fillId="0" borderId="6" xfId="0" applyFont="1" applyBorder="1" applyAlignment="1">
      <alignment horizontal="center" vertical="center" textRotation="90" wrapText="1"/>
    </xf>
    <xf numFmtId="0" fontId="10" fillId="0" borderId="6" xfId="0" applyFont="1" applyBorder="1" applyAlignment="1">
      <alignment horizontal="left" shrinkToFit="1"/>
    </xf>
    <xf numFmtId="0" fontId="0" fillId="0" borderId="6" xfId="0" applyBorder="1" applyAlignment="1">
      <alignment shrinkToFit="1"/>
    </xf>
    <xf numFmtId="0" fontId="16" fillId="0" borderId="6" xfId="0" applyFont="1" applyBorder="1" applyAlignment="1">
      <alignment horizontal="center" vertical="center" textRotation="90" wrapText="1" shrinkToFit="1"/>
    </xf>
    <xf numFmtId="0" fontId="16" fillId="0" borderId="0" xfId="0" applyFont="1" applyAlignment="1">
      <alignment horizontal="center" vertical="center" textRotation="90" wrapText="1" shrinkToFit="1"/>
    </xf>
    <xf numFmtId="0" fontId="16" fillId="0" borderId="5" xfId="0" applyFont="1" applyBorder="1" applyAlignment="1">
      <alignment horizontal="center" vertical="center" textRotation="90" wrapText="1" shrinkToFit="1"/>
    </xf>
    <xf numFmtId="0" fontId="11" fillId="0" borderId="0" xfId="0" applyFont="1" applyAlignment="1">
      <alignment horizontal="left"/>
    </xf>
    <xf numFmtId="0" fontId="0" fillId="0" borderId="0" xfId="0"/>
    <xf numFmtId="0" fontId="22" fillId="0" borderId="0" xfId="0" applyFont="1" applyAlignment="1">
      <alignment horizontal="left" wrapText="1"/>
    </xf>
    <xf numFmtId="0" fontId="10" fillId="0" borderId="0" xfId="0" applyFont="1" applyAlignment="1">
      <alignment horizontal="left" indent="2" shrinkToFit="1"/>
    </xf>
    <xf numFmtId="0" fontId="23" fillId="0" borderId="0" xfId="0" applyFont="1" applyAlignment="1">
      <alignment horizontal="left" indent="2" shrinkToFit="1"/>
    </xf>
  </cellXfs>
  <cellStyles count="5">
    <cellStyle name="Prozent" xfId="1" builtinId="5"/>
    <cellStyle name="Prozent 2 2" xfId="3"/>
    <cellStyle name="Standard" xfId="0" builtinId="0"/>
    <cellStyle name="Standard 2 5" xfId="2"/>
    <cellStyle name="Standard 4" xfId="4"/>
  </cellStyles>
  <dxfs count="3">
    <dxf>
      <font>
        <color rgb="FFFF0000"/>
      </font>
    </dxf>
    <dxf>
      <font>
        <color rgb="FFFF0000"/>
      </font>
    </dxf>
    <dxf>
      <font>
        <color rgb="FFFF000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848859</xdr:colOff>
      <xdr:row>27</xdr:row>
      <xdr:rowOff>81359</xdr:rowOff>
    </xdr:from>
    <xdr:to>
      <xdr:col>12</xdr:col>
      <xdr:colOff>189443</xdr:colOff>
      <xdr:row>33</xdr:row>
      <xdr:rowOff>101726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16734" y="7320359"/>
          <a:ext cx="1397984" cy="1391968"/>
        </a:xfrm>
        <a:prstGeom prst="rect">
          <a:avLst/>
        </a:prstGeom>
      </xdr:spPr>
    </xdr:pic>
    <xdr:clientData/>
  </xdr:twoCellAnchor>
  <xdr:twoCellAnchor editAs="oneCell">
    <xdr:from>
      <xdr:col>1</xdr:col>
      <xdr:colOff>95250</xdr:colOff>
      <xdr:row>31</xdr:row>
      <xdr:rowOff>209550</xdr:rowOff>
    </xdr:from>
    <xdr:to>
      <xdr:col>4</xdr:col>
      <xdr:colOff>152400</xdr:colOff>
      <xdr:row>33</xdr:row>
      <xdr:rowOff>92669</xdr:rowOff>
    </xdr:to>
    <xdr:pic>
      <xdr:nvPicPr>
        <xdr:cNvPr id="3" name="Grafik 2"/>
        <xdr:cNvPicPr>
          <a:picLocks noChangeAspect="1"/>
        </xdr:cNvPicPr>
      </xdr:nvPicPr>
      <xdr:blipFill>
        <a:blip xmlns:r="http://schemas.openxmlformats.org/officeDocument/2006/relationships" r:embed="rId2"/>
        <a:stretch>
          <a:fillRect/>
        </a:stretch>
      </xdr:blipFill>
      <xdr:spPr>
        <a:xfrm>
          <a:off x="504825" y="8362950"/>
          <a:ext cx="3143250" cy="34031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1480662</xdr:colOff>
      <xdr:row>1</xdr:row>
      <xdr:rowOff>216000</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6152"/>
          <a:ext cx="1995012" cy="216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99537</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6152"/>
          <a:ext cx="1995012" cy="21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5" name="Grafik 4"/>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6" name="Grafik 5"/>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1995012</xdr:colOff>
      <xdr:row>1</xdr:row>
      <xdr:rowOff>216000</xdr:rowOff>
    </xdr:to>
    <xdr:pic>
      <xdr:nvPicPr>
        <xdr:cNvPr id="4" name="Grafik 3"/>
        <xdr:cNvPicPr>
          <a:picLocks noChangeAspect="1"/>
        </xdr:cNvPicPr>
      </xdr:nvPicPr>
      <xdr:blipFill>
        <a:blip xmlns:r="http://schemas.openxmlformats.org/officeDocument/2006/relationships" r:embed="rId1"/>
        <a:stretch>
          <a:fillRect/>
        </a:stretch>
      </xdr:blipFill>
      <xdr:spPr>
        <a:xfrm>
          <a:off x="0" y="352425"/>
          <a:ext cx="1995012" cy="216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STR122F.EDC.CORPINTRA.NET\THOMMAC$\Users\MUFELI\AppData\Local\Temp\%7b29AD0E40-7C78-4f97-BB9D-B66882E038DC%7d\SN_2022_Zwischenbericht%20Q3%20-%20Anhang%20&amp;%20Lagebericht_dl_MBC%20Sales%20by%20Segment_16691163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checken"/>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showGridLines="0" tabSelected="1" zoomScale="70" zoomScaleNormal="70" zoomScaleSheetLayoutView="100" workbookViewId="0">
      <selection activeCell="B4" sqref="B4"/>
    </sheetView>
  </sheetViews>
  <sheetFormatPr baseColWidth="10" defaultColWidth="11.42578125" defaultRowHeight="15.75" x14ac:dyDescent="0.25"/>
  <cols>
    <col min="1" max="1" width="6.140625" style="110" customWidth="1"/>
    <col min="2" max="13" width="15.42578125" style="110" customWidth="1"/>
    <col min="14" max="14" width="15.28515625" style="110" customWidth="1"/>
    <col min="15" max="15" width="14.85546875" style="110" customWidth="1"/>
    <col min="16" max="16" width="11.42578125" style="110"/>
    <col min="17" max="17" width="14.85546875" style="110" customWidth="1"/>
    <col min="18" max="16384" width="11.42578125" style="110"/>
  </cols>
  <sheetData>
    <row r="1" spans="1:15" ht="94.5" customHeight="1" x14ac:dyDescent="1.1499999999999999">
      <c r="A1" s="108"/>
      <c r="B1" s="109" t="s">
        <v>191</v>
      </c>
      <c r="C1" s="108"/>
      <c r="D1" s="108"/>
      <c r="E1" s="108"/>
      <c r="F1" s="108"/>
      <c r="G1" s="108"/>
      <c r="H1" s="108"/>
      <c r="I1" s="108"/>
      <c r="J1" s="108"/>
      <c r="K1" s="108"/>
      <c r="L1" s="108"/>
      <c r="M1" s="108"/>
      <c r="N1" s="108"/>
    </row>
    <row r="2" spans="1:15" ht="12" customHeight="1" x14ac:dyDescent="0.3">
      <c r="A2" s="108"/>
      <c r="B2" s="111"/>
      <c r="C2" s="108"/>
      <c r="D2" s="108"/>
      <c r="E2" s="108"/>
      <c r="F2" s="112"/>
      <c r="G2" s="108"/>
      <c r="H2" s="108"/>
      <c r="I2" s="108"/>
      <c r="J2" s="108"/>
      <c r="K2" s="108"/>
      <c r="L2" s="108"/>
      <c r="M2" s="108"/>
      <c r="N2" s="108"/>
      <c r="O2" s="108"/>
    </row>
    <row r="3" spans="1:15" ht="31.5" x14ac:dyDescent="0.5">
      <c r="A3" s="108"/>
      <c r="B3" s="113" t="str">
        <f>" 13 March 2023"</f>
        <v xml:space="preserve"> 13 March 2023</v>
      </c>
      <c r="C3" s="108"/>
      <c r="D3" s="108"/>
      <c r="E3" s="108"/>
      <c r="F3" s="108"/>
      <c r="G3" s="108"/>
      <c r="H3" s="108"/>
      <c r="I3" s="108"/>
      <c r="J3" s="108"/>
      <c r="K3" s="108"/>
      <c r="L3" s="108"/>
      <c r="M3" s="108"/>
      <c r="N3" s="108"/>
      <c r="O3" s="108"/>
    </row>
    <row r="4" spans="1:15" ht="18" customHeight="1" x14ac:dyDescent="0.25">
      <c r="A4" s="108"/>
      <c r="B4" s="108"/>
      <c r="C4" s="108"/>
      <c r="D4" s="108"/>
      <c r="E4" s="108"/>
      <c r="F4" s="108"/>
      <c r="G4" s="108"/>
      <c r="H4" s="108"/>
      <c r="I4" s="108"/>
      <c r="J4" s="108"/>
      <c r="K4" s="108"/>
      <c r="L4" s="108"/>
      <c r="M4" s="108"/>
      <c r="N4" s="108"/>
      <c r="O4" s="108"/>
    </row>
    <row r="5" spans="1:15" ht="18" customHeight="1" x14ac:dyDescent="0.6">
      <c r="A5" s="114"/>
      <c r="B5" s="108"/>
      <c r="C5" s="108"/>
      <c r="D5" s="108"/>
      <c r="E5" s="108"/>
      <c r="F5" s="108"/>
      <c r="G5" s="108"/>
      <c r="H5" s="108"/>
      <c r="I5" s="108"/>
      <c r="J5" s="108"/>
      <c r="K5" s="108"/>
      <c r="L5" s="108"/>
      <c r="M5" s="108"/>
      <c r="N5" s="108"/>
      <c r="O5" s="108"/>
    </row>
    <row r="6" spans="1:15" ht="18" customHeight="1" x14ac:dyDescent="0.25">
      <c r="A6" s="108"/>
      <c r="B6" s="108"/>
      <c r="C6" s="108"/>
      <c r="D6" s="108"/>
      <c r="E6" s="108"/>
      <c r="F6" s="108"/>
      <c r="G6" s="108"/>
      <c r="H6" s="108"/>
      <c r="I6" s="108"/>
      <c r="J6" s="108"/>
      <c r="K6" s="108"/>
      <c r="L6" s="108"/>
      <c r="M6" s="108"/>
      <c r="N6" s="108"/>
      <c r="O6" s="108"/>
    </row>
    <row r="7" spans="1:15" ht="18" customHeight="1" x14ac:dyDescent="0.3">
      <c r="A7" s="115"/>
      <c r="B7" s="108"/>
      <c r="C7" s="108"/>
      <c r="D7" s="108"/>
      <c r="E7" s="108"/>
      <c r="F7" s="108"/>
      <c r="G7" s="108"/>
      <c r="H7" s="108"/>
      <c r="I7" s="108"/>
      <c r="J7" s="108"/>
      <c r="K7" s="108"/>
      <c r="L7" s="108"/>
      <c r="M7" s="108"/>
      <c r="N7" s="108"/>
      <c r="O7" s="108"/>
    </row>
    <row r="8" spans="1:15" ht="18" customHeight="1" x14ac:dyDescent="0.4">
      <c r="A8" s="116"/>
      <c r="B8" s="111"/>
      <c r="C8" s="111"/>
      <c r="D8" s="111"/>
      <c r="E8" s="111"/>
      <c r="F8" s="111"/>
      <c r="G8" s="117"/>
      <c r="H8" s="111"/>
      <c r="I8" s="111"/>
      <c r="J8" s="111"/>
      <c r="K8" s="111"/>
      <c r="L8" s="111"/>
      <c r="M8" s="111"/>
      <c r="N8" s="108"/>
      <c r="O8" s="108"/>
    </row>
    <row r="9" spans="1:15" ht="18" customHeight="1" x14ac:dyDescent="0.3">
      <c r="A9" s="111"/>
      <c r="B9" s="111"/>
      <c r="C9" s="111"/>
      <c r="D9" s="111"/>
      <c r="E9" s="111"/>
      <c r="F9" s="111"/>
      <c r="G9" s="118"/>
      <c r="H9" s="111"/>
      <c r="I9" s="111"/>
      <c r="J9" s="111"/>
      <c r="K9" s="111"/>
      <c r="L9" s="111"/>
      <c r="M9" s="111"/>
      <c r="N9" s="108"/>
      <c r="O9" s="108"/>
    </row>
    <row r="10" spans="1:15" ht="18" customHeight="1" x14ac:dyDescent="0.55000000000000004">
      <c r="A10" s="119"/>
      <c r="B10" s="120"/>
      <c r="C10" s="111"/>
      <c r="D10" s="111"/>
      <c r="E10" s="111"/>
      <c r="F10" s="111"/>
      <c r="G10" s="118"/>
      <c r="H10" s="111"/>
      <c r="I10" s="111"/>
      <c r="J10" s="111"/>
      <c r="K10" s="111"/>
      <c r="L10" s="111"/>
      <c r="M10" s="111"/>
      <c r="N10" s="108"/>
      <c r="O10" s="108"/>
    </row>
    <row r="11" spans="1:15" ht="18" customHeight="1" x14ac:dyDescent="0.3">
      <c r="A11" s="111"/>
      <c r="B11" s="111"/>
      <c r="C11" s="111"/>
      <c r="D11" s="111"/>
      <c r="E11" s="111"/>
      <c r="F11" s="111"/>
      <c r="G11" s="111"/>
      <c r="H11" s="111"/>
      <c r="I11" s="111"/>
      <c r="J11" s="111"/>
      <c r="K11" s="111"/>
      <c r="L11" s="111"/>
      <c r="M11" s="111"/>
      <c r="N11" s="108"/>
      <c r="O11" s="108"/>
    </row>
    <row r="12" spans="1:15" ht="18" customHeight="1" x14ac:dyDescent="0.55000000000000004">
      <c r="A12" s="111"/>
      <c r="B12" s="120"/>
      <c r="C12" s="111"/>
      <c r="D12" s="111"/>
      <c r="E12" s="111"/>
      <c r="F12" s="111"/>
      <c r="G12" s="111"/>
      <c r="H12" s="111"/>
      <c r="I12" s="111"/>
      <c r="J12" s="111"/>
      <c r="K12" s="111"/>
      <c r="L12" s="111"/>
      <c r="M12" s="111"/>
      <c r="N12" s="108"/>
      <c r="O12" s="108"/>
    </row>
    <row r="13" spans="1:15" ht="18" customHeight="1" x14ac:dyDescent="0.3">
      <c r="A13" s="111"/>
      <c r="B13" s="111"/>
      <c r="C13" s="111"/>
      <c r="D13" s="111"/>
      <c r="E13" s="111"/>
      <c r="F13" s="111"/>
      <c r="G13" s="111"/>
      <c r="H13" s="111"/>
      <c r="I13" s="111"/>
      <c r="J13" s="111"/>
      <c r="K13" s="111"/>
      <c r="L13" s="111"/>
      <c r="M13" s="111"/>
      <c r="N13" s="108"/>
      <c r="O13" s="108"/>
    </row>
    <row r="14" spans="1:15" ht="18" customHeight="1" x14ac:dyDescent="0.4">
      <c r="A14" s="116"/>
      <c r="B14" s="111"/>
      <c r="C14" s="111"/>
      <c r="D14" s="111"/>
      <c r="E14" s="111"/>
      <c r="F14" s="111"/>
      <c r="G14" s="117"/>
      <c r="H14" s="111"/>
      <c r="I14" s="111"/>
      <c r="J14" s="111"/>
      <c r="K14" s="111"/>
      <c r="L14" s="111"/>
      <c r="M14" s="111"/>
      <c r="N14" s="108"/>
      <c r="O14" s="108"/>
    </row>
    <row r="15" spans="1:15" ht="18" customHeight="1" x14ac:dyDescent="0.3">
      <c r="A15" s="111"/>
      <c r="B15" s="111"/>
      <c r="C15" s="111"/>
      <c r="D15" s="111"/>
      <c r="E15" s="111"/>
      <c r="F15" s="111"/>
      <c r="G15" s="111"/>
      <c r="H15" s="111"/>
      <c r="I15" s="111"/>
      <c r="J15" s="111"/>
      <c r="K15" s="111"/>
      <c r="L15" s="111"/>
      <c r="M15" s="111"/>
      <c r="N15" s="108"/>
      <c r="O15" s="108"/>
    </row>
    <row r="16" spans="1:15" ht="18" customHeight="1" x14ac:dyDescent="0.4">
      <c r="A16" s="116"/>
      <c r="B16" s="111"/>
      <c r="C16" s="111"/>
      <c r="D16" s="111"/>
      <c r="E16" s="111"/>
      <c r="F16" s="111"/>
      <c r="G16" s="117"/>
      <c r="H16" s="111"/>
      <c r="I16" s="111"/>
      <c r="J16" s="111"/>
      <c r="K16" s="111"/>
      <c r="L16" s="111"/>
      <c r="M16" s="111"/>
      <c r="N16" s="108"/>
      <c r="O16" s="108"/>
    </row>
    <row r="17" spans="1:15" ht="18" customHeight="1" x14ac:dyDescent="0.3">
      <c r="A17" s="111"/>
      <c r="B17" s="111"/>
      <c r="C17" s="111"/>
      <c r="D17" s="111"/>
      <c r="E17" s="111"/>
      <c r="F17" s="111"/>
      <c r="G17" s="111"/>
      <c r="H17" s="111"/>
      <c r="I17" s="111"/>
      <c r="J17" s="111"/>
      <c r="K17" s="111"/>
      <c r="L17" s="111"/>
      <c r="M17" s="111"/>
      <c r="N17" s="108"/>
      <c r="O17" s="108"/>
    </row>
    <row r="18" spans="1:15" ht="18" customHeight="1" x14ac:dyDescent="0.3">
      <c r="A18" s="111"/>
      <c r="B18" s="111"/>
      <c r="C18" s="111"/>
      <c r="D18" s="111"/>
      <c r="E18" s="111"/>
      <c r="F18" s="111"/>
      <c r="G18" s="111"/>
      <c r="H18" s="111"/>
      <c r="I18" s="111"/>
      <c r="J18" s="111"/>
      <c r="K18" s="111"/>
      <c r="L18" s="111"/>
      <c r="M18" s="111"/>
      <c r="N18" s="108"/>
      <c r="O18" s="108"/>
    </row>
    <row r="19" spans="1:15" ht="18" customHeight="1" x14ac:dyDescent="0.4">
      <c r="A19" s="116"/>
      <c r="B19" s="111"/>
      <c r="C19" s="111"/>
      <c r="D19" s="111"/>
      <c r="E19" s="111"/>
      <c r="F19" s="111"/>
      <c r="G19" s="117"/>
      <c r="H19" s="111"/>
      <c r="I19" s="111"/>
      <c r="J19" s="111"/>
      <c r="K19" s="111"/>
      <c r="L19" s="111"/>
      <c r="M19" s="111"/>
      <c r="N19" s="108"/>
      <c r="O19" s="108"/>
    </row>
    <row r="20" spans="1:15" ht="18" customHeight="1" x14ac:dyDescent="0.3">
      <c r="A20" s="111"/>
      <c r="B20" s="111"/>
      <c r="C20" s="111"/>
      <c r="D20" s="111"/>
      <c r="E20" s="111"/>
      <c r="F20" s="111"/>
      <c r="G20" s="111"/>
      <c r="H20" s="111"/>
      <c r="I20" s="111"/>
      <c r="J20" s="111"/>
      <c r="K20" s="111"/>
      <c r="L20" s="111"/>
      <c r="M20" s="111"/>
      <c r="N20" s="108"/>
      <c r="O20" s="108"/>
    </row>
    <row r="21" spans="1:15" ht="18" customHeight="1" x14ac:dyDescent="0.4">
      <c r="A21" s="116"/>
      <c r="B21" s="111"/>
      <c r="C21" s="111"/>
      <c r="D21" s="111"/>
      <c r="E21" s="111"/>
      <c r="F21" s="111"/>
      <c r="G21" s="117"/>
      <c r="H21" s="111"/>
      <c r="I21" s="111"/>
      <c r="J21" s="111"/>
      <c r="K21" s="111"/>
      <c r="L21" s="111"/>
      <c r="M21" s="111"/>
      <c r="N21" s="108"/>
      <c r="O21" s="108"/>
    </row>
    <row r="22" spans="1:15" ht="18" customHeight="1" x14ac:dyDescent="0.4">
      <c r="A22" s="116"/>
      <c r="B22" s="111"/>
      <c r="C22" s="111"/>
      <c r="D22" s="111"/>
      <c r="E22" s="111"/>
      <c r="F22" s="111"/>
      <c r="G22" s="117"/>
      <c r="H22" s="111"/>
      <c r="I22" s="111"/>
      <c r="J22" s="111"/>
      <c r="K22" s="111"/>
      <c r="L22" s="111"/>
      <c r="M22" s="111"/>
      <c r="N22" s="108"/>
      <c r="O22" s="108"/>
    </row>
    <row r="23" spans="1:15" ht="18" customHeight="1" x14ac:dyDescent="0.3">
      <c r="A23" s="111"/>
      <c r="B23" s="111"/>
      <c r="C23" s="111"/>
      <c r="D23" s="111"/>
      <c r="E23" s="111"/>
      <c r="F23" s="111"/>
      <c r="G23" s="118"/>
      <c r="H23" s="111"/>
      <c r="I23" s="111"/>
      <c r="J23" s="111"/>
      <c r="K23" s="111"/>
      <c r="L23" s="111"/>
      <c r="M23" s="111"/>
      <c r="N23" s="108"/>
      <c r="O23" s="108"/>
    </row>
    <row r="24" spans="1:15" ht="30" customHeight="1" x14ac:dyDescent="0.3">
      <c r="A24" s="111"/>
      <c r="D24" s="111"/>
      <c r="E24" s="111"/>
      <c r="F24" s="111"/>
      <c r="G24" s="118"/>
      <c r="H24" s="111"/>
      <c r="I24" s="111"/>
      <c r="J24" s="111"/>
      <c r="K24" s="111"/>
      <c r="L24" s="111"/>
      <c r="M24" s="111"/>
      <c r="N24" s="108"/>
      <c r="O24" s="108"/>
    </row>
    <row r="25" spans="1:15" ht="18" customHeight="1" x14ac:dyDescent="0.3">
      <c r="A25" s="111"/>
      <c r="B25" s="111"/>
      <c r="C25" s="111"/>
      <c r="D25" s="111"/>
      <c r="E25" s="111"/>
      <c r="F25" s="111"/>
      <c r="G25" s="118"/>
      <c r="H25" s="111"/>
      <c r="I25" s="111"/>
      <c r="J25" s="111"/>
      <c r="K25" s="111"/>
      <c r="L25" s="111"/>
      <c r="M25" s="111"/>
      <c r="N25" s="108"/>
      <c r="O25" s="108"/>
    </row>
    <row r="26" spans="1:15" ht="18" customHeight="1" x14ac:dyDescent="0.25">
      <c r="A26" s="108"/>
      <c r="B26" s="108"/>
      <c r="C26" s="108"/>
      <c r="D26" s="108"/>
      <c r="E26" s="108"/>
      <c r="F26" s="108"/>
      <c r="G26" s="108"/>
      <c r="H26" s="108"/>
      <c r="I26" s="108"/>
      <c r="J26" s="108"/>
      <c r="K26" s="108"/>
      <c r="L26" s="108"/>
      <c r="M26" s="108"/>
      <c r="N26" s="108"/>
      <c r="O26" s="108"/>
    </row>
    <row r="27" spans="1:15" ht="18" customHeight="1" x14ac:dyDescent="0.4">
      <c r="A27" s="116"/>
      <c r="B27" s="111"/>
      <c r="C27" s="111"/>
      <c r="D27" s="111"/>
      <c r="E27" s="111"/>
      <c r="F27" s="111"/>
      <c r="G27" s="117"/>
      <c r="H27" s="111"/>
      <c r="I27" s="111"/>
      <c r="J27" s="111"/>
      <c r="K27" s="111"/>
      <c r="L27" s="111"/>
      <c r="M27" s="111"/>
      <c r="N27" s="108"/>
      <c r="O27" s="108"/>
    </row>
    <row r="28" spans="1:15" ht="18" customHeight="1" x14ac:dyDescent="0.3">
      <c r="A28" s="111"/>
      <c r="C28" s="111"/>
      <c r="D28" s="111"/>
      <c r="E28" s="111"/>
      <c r="F28" s="111"/>
      <c r="G28" s="118"/>
      <c r="H28" s="111"/>
      <c r="I28" s="111"/>
      <c r="J28" s="111"/>
      <c r="K28" s="111"/>
      <c r="L28" s="111"/>
      <c r="M28" s="111"/>
      <c r="N28" s="108"/>
      <c r="O28" s="108"/>
    </row>
    <row r="29" spans="1:15" ht="18" customHeight="1" x14ac:dyDescent="0.3">
      <c r="A29" s="111"/>
      <c r="B29" s="111"/>
      <c r="C29" s="111"/>
      <c r="D29" s="111"/>
      <c r="E29" s="111"/>
      <c r="F29" s="111"/>
      <c r="G29" s="118"/>
      <c r="H29" s="111"/>
      <c r="I29" s="111"/>
      <c r="J29" s="111"/>
      <c r="K29" s="111"/>
      <c r="L29" s="111"/>
      <c r="M29" s="111"/>
      <c r="N29" s="108"/>
      <c r="O29" s="108"/>
    </row>
    <row r="30" spans="1:15" ht="18" customHeight="1" x14ac:dyDescent="0.3">
      <c r="A30" s="111"/>
      <c r="B30" s="111"/>
      <c r="C30" s="111"/>
      <c r="D30" s="111"/>
      <c r="E30" s="111"/>
      <c r="F30" s="111"/>
      <c r="G30" s="118"/>
      <c r="H30" s="111"/>
      <c r="I30" s="111"/>
      <c r="J30" s="111"/>
      <c r="K30" s="111"/>
      <c r="L30" s="111"/>
      <c r="M30" s="111"/>
      <c r="N30" s="108"/>
      <c r="O30" s="108"/>
    </row>
    <row r="31" spans="1:15" ht="18" customHeight="1" x14ac:dyDescent="0.25">
      <c r="A31" s="108"/>
      <c r="B31" s="108"/>
      <c r="C31" s="108"/>
      <c r="D31" s="108"/>
      <c r="E31" s="108"/>
      <c r="F31" s="108"/>
      <c r="G31" s="108"/>
      <c r="H31" s="108"/>
      <c r="I31" s="108"/>
      <c r="J31" s="108"/>
      <c r="K31" s="108"/>
      <c r="L31" s="108"/>
      <c r="M31" s="108"/>
      <c r="N31" s="108"/>
      <c r="O31" s="108"/>
    </row>
    <row r="32" spans="1:15" ht="18" customHeight="1" x14ac:dyDescent="0.25">
      <c r="A32" s="121"/>
      <c r="B32" s="108"/>
      <c r="C32" s="108"/>
      <c r="D32" s="108"/>
      <c r="E32" s="108"/>
      <c r="F32" s="108"/>
      <c r="G32" s="108"/>
      <c r="H32" s="108"/>
      <c r="I32" s="108"/>
      <c r="J32" s="108"/>
      <c r="K32" s="108"/>
      <c r="L32" s="108"/>
      <c r="M32" s="108"/>
      <c r="N32" s="108"/>
      <c r="O32" s="108"/>
    </row>
    <row r="33" spans="1:15" ht="18" customHeight="1" x14ac:dyDescent="0.25">
      <c r="A33" s="108"/>
      <c r="B33" s="108"/>
      <c r="C33" s="108"/>
      <c r="D33" s="108"/>
      <c r="E33" s="108"/>
      <c r="F33" s="108"/>
      <c r="G33" s="108"/>
      <c r="H33" s="108"/>
      <c r="I33" s="108"/>
      <c r="J33" s="108"/>
      <c r="K33" s="108"/>
      <c r="L33" s="108"/>
      <c r="M33" s="108"/>
      <c r="N33" s="108"/>
      <c r="O33" s="108"/>
    </row>
    <row r="34" spans="1:15" ht="18" customHeight="1" x14ac:dyDescent="0.25">
      <c r="A34" s="108"/>
      <c r="B34" s="108"/>
      <c r="C34" s="108"/>
      <c r="D34" s="108"/>
      <c r="E34" s="108"/>
      <c r="F34" s="108"/>
      <c r="G34" s="108"/>
      <c r="H34" s="108"/>
      <c r="I34" s="108"/>
      <c r="J34" s="108"/>
      <c r="K34" s="108"/>
      <c r="L34" s="108"/>
      <c r="M34" s="108"/>
      <c r="N34" s="108"/>
      <c r="O34" s="108"/>
    </row>
  </sheetData>
  <printOptions horizontalCentered="1"/>
  <pageMargins left="0.19685039370078741" right="0.19685039370078741" top="0.39370078740157483" bottom="0.39370078740157483" header="0.19685039370078741" footer="0.19685039370078741"/>
  <pageSetup paperSize="9" scale="75" orientation="landscape" r:id="rId1"/>
  <headerFooter>
    <oddFooter>&amp;R&amp;P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56" t="s">
        <v>57</v>
      </c>
      <c r="B4" s="56"/>
      <c r="C4" s="56"/>
      <c r="D4" s="56"/>
      <c r="E4" s="56"/>
      <c r="F4" s="56"/>
      <c r="G4" s="56"/>
      <c r="H4" s="56"/>
      <c r="I4" s="56"/>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17</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47</v>
      </c>
      <c r="B10" s="19"/>
      <c r="C10" s="20">
        <v>7246</v>
      </c>
      <c r="D10" s="19"/>
      <c r="E10" s="21">
        <v>6782</v>
      </c>
      <c r="F10" s="22"/>
      <c r="G10" s="21">
        <v>6715</v>
      </c>
      <c r="H10" s="19"/>
      <c r="I10" s="21">
        <v>6599</v>
      </c>
      <c r="J10" s="23"/>
      <c r="K10" s="20">
        <v>6858</v>
      </c>
      <c r="L10" s="23"/>
      <c r="M10" s="24">
        <v>-5.3546784432790505E-2</v>
      </c>
      <c r="N10" s="25"/>
      <c r="O10" s="19"/>
      <c r="P10" s="21">
        <v>27941</v>
      </c>
      <c r="Q10" s="23"/>
      <c r="R10" s="21">
        <v>26954</v>
      </c>
      <c r="S10" s="23"/>
      <c r="T10" s="24">
        <v>-3.5324433628001861E-2</v>
      </c>
      <c r="U10" s="23"/>
    </row>
    <row r="11" spans="1:21" ht="18.75" customHeight="1" x14ac:dyDescent="0.25">
      <c r="A11" s="26" t="s">
        <v>48</v>
      </c>
      <c r="B11" s="19"/>
      <c r="C11" s="20">
        <v>-5848</v>
      </c>
      <c r="D11" s="19"/>
      <c r="E11" s="21">
        <v>-5734</v>
      </c>
      <c r="F11" s="22"/>
      <c r="G11" s="21">
        <v>-5694</v>
      </c>
      <c r="H11" s="19"/>
      <c r="I11" s="21">
        <v>-5618</v>
      </c>
      <c r="J11" s="19"/>
      <c r="K11" s="20">
        <v>-5941</v>
      </c>
      <c r="L11" s="19"/>
      <c r="M11" s="24" t="s">
        <v>33</v>
      </c>
      <c r="N11" s="25"/>
      <c r="O11" s="19"/>
      <c r="P11" s="21">
        <v>-22890</v>
      </c>
      <c r="Q11" s="19"/>
      <c r="R11" s="21">
        <v>-22987</v>
      </c>
      <c r="S11" s="19"/>
      <c r="T11" s="24" t="s">
        <v>33</v>
      </c>
      <c r="U11" s="19"/>
    </row>
    <row r="12" spans="1:21" ht="18.75" customHeight="1" x14ac:dyDescent="0.25">
      <c r="A12" s="18" t="s">
        <v>49</v>
      </c>
      <c r="B12" s="35"/>
      <c r="C12" s="20">
        <v>1398</v>
      </c>
      <c r="D12" s="19"/>
      <c r="E12" s="21">
        <v>1048</v>
      </c>
      <c r="F12" s="22"/>
      <c r="G12" s="21">
        <v>1021</v>
      </c>
      <c r="H12" s="19"/>
      <c r="I12" s="21">
        <v>981</v>
      </c>
      <c r="J12" s="19"/>
      <c r="K12" s="20">
        <v>917</v>
      </c>
      <c r="L12" s="19"/>
      <c r="M12" s="24">
        <v>-0.34406294706723889</v>
      </c>
      <c r="N12" s="25"/>
      <c r="O12" s="19"/>
      <c r="P12" s="21">
        <v>5051</v>
      </c>
      <c r="Q12" s="19"/>
      <c r="R12" s="21">
        <v>3967</v>
      </c>
      <c r="S12" s="19"/>
      <c r="T12" s="24">
        <v>-0.21461096812512373</v>
      </c>
      <c r="U12" s="19"/>
    </row>
    <row r="13" spans="1:21" ht="18.75" customHeight="1" x14ac:dyDescent="0.25">
      <c r="A13" s="26" t="s">
        <v>50</v>
      </c>
      <c r="B13" s="35"/>
      <c r="C13" s="20">
        <v>-185</v>
      </c>
      <c r="D13" s="19"/>
      <c r="E13" s="21">
        <v>-160</v>
      </c>
      <c r="F13" s="22"/>
      <c r="G13" s="21">
        <v>-181</v>
      </c>
      <c r="H13" s="19"/>
      <c r="I13" s="21">
        <v>-177</v>
      </c>
      <c r="J13" s="19"/>
      <c r="K13" s="20">
        <v>-204</v>
      </c>
      <c r="L13" s="19"/>
      <c r="M13" s="24" t="s">
        <v>33</v>
      </c>
      <c r="N13" s="25"/>
      <c r="O13" s="19"/>
      <c r="P13" s="21">
        <v>-692</v>
      </c>
      <c r="Q13" s="19"/>
      <c r="R13" s="21">
        <v>-722</v>
      </c>
      <c r="S13" s="19"/>
      <c r="T13" s="24" t="s">
        <v>33</v>
      </c>
      <c r="U13" s="19"/>
    </row>
    <row r="14" spans="1:21" ht="18.75" customHeight="1" x14ac:dyDescent="0.25">
      <c r="A14" s="26" t="s">
        <v>51</v>
      </c>
      <c r="B14" s="19"/>
      <c r="C14" s="20">
        <v>-287</v>
      </c>
      <c r="D14" s="19"/>
      <c r="E14" s="21">
        <v>-182</v>
      </c>
      <c r="F14" s="22"/>
      <c r="G14" s="21">
        <v>-203</v>
      </c>
      <c r="H14" s="19"/>
      <c r="I14" s="21">
        <v>-178</v>
      </c>
      <c r="J14" s="19"/>
      <c r="K14" s="20">
        <v>-166</v>
      </c>
      <c r="L14" s="19"/>
      <c r="M14" s="24" t="s">
        <v>33</v>
      </c>
      <c r="N14" s="25"/>
      <c r="O14" s="19"/>
      <c r="P14" s="21">
        <v>-900</v>
      </c>
      <c r="Q14" s="19"/>
      <c r="R14" s="21">
        <v>-729</v>
      </c>
      <c r="S14" s="19"/>
      <c r="T14" s="24" t="s">
        <v>33</v>
      </c>
      <c r="U14" s="19"/>
    </row>
    <row r="15" spans="1:21" ht="18.75" customHeight="1" x14ac:dyDescent="0.25">
      <c r="A15" s="165" t="s">
        <v>52</v>
      </c>
      <c r="B15" s="160"/>
      <c r="C15" s="20">
        <v>0</v>
      </c>
      <c r="D15" s="19"/>
      <c r="E15" s="21">
        <v>0</v>
      </c>
      <c r="F15" s="22"/>
      <c r="G15" s="21">
        <v>0</v>
      </c>
      <c r="H15" s="19"/>
      <c r="I15" s="21">
        <v>0</v>
      </c>
      <c r="J15" s="19"/>
      <c r="K15" s="20">
        <v>0</v>
      </c>
      <c r="L15" s="19"/>
      <c r="M15" s="24" t="s">
        <v>33</v>
      </c>
      <c r="N15" s="25"/>
      <c r="O15" s="19"/>
      <c r="P15" s="21">
        <v>0</v>
      </c>
      <c r="Q15" s="19"/>
      <c r="R15" s="21">
        <v>0</v>
      </c>
      <c r="S15" s="19"/>
      <c r="T15" s="24" t="s">
        <v>33</v>
      </c>
      <c r="U15" s="19"/>
    </row>
    <row r="16" spans="1:21" ht="18.75" customHeight="1" x14ac:dyDescent="0.25">
      <c r="A16" s="26" t="s">
        <v>53</v>
      </c>
      <c r="B16" s="19"/>
      <c r="C16" s="20">
        <v>-44</v>
      </c>
      <c r="D16" s="19"/>
      <c r="E16" s="21">
        <v>27</v>
      </c>
      <c r="F16" s="22"/>
      <c r="G16" s="21">
        <v>-13</v>
      </c>
      <c r="H16" s="19"/>
      <c r="I16" s="21">
        <v>-49</v>
      </c>
      <c r="J16" s="19"/>
      <c r="K16" s="20">
        <v>-53</v>
      </c>
      <c r="L16" s="19"/>
      <c r="M16" s="24" t="s">
        <v>33</v>
      </c>
      <c r="N16" s="25"/>
      <c r="O16" s="19"/>
      <c r="P16" s="21">
        <v>34</v>
      </c>
      <c r="Q16" s="19"/>
      <c r="R16" s="21">
        <v>-88</v>
      </c>
      <c r="S16" s="19"/>
      <c r="T16" s="24" t="s">
        <v>33</v>
      </c>
      <c r="U16" s="19"/>
    </row>
    <row r="17" spans="1:21" ht="18.75" customHeight="1" x14ac:dyDescent="0.25">
      <c r="A17" s="18" t="s">
        <v>54</v>
      </c>
      <c r="B17" s="19"/>
      <c r="C17" s="20">
        <v>882</v>
      </c>
      <c r="D17" s="19"/>
      <c r="E17" s="21">
        <v>733</v>
      </c>
      <c r="F17" s="22"/>
      <c r="G17" s="21">
        <v>624</v>
      </c>
      <c r="H17" s="19"/>
      <c r="I17" s="21">
        <v>577</v>
      </c>
      <c r="J17" s="19"/>
      <c r="K17" s="20">
        <v>494</v>
      </c>
      <c r="L17" s="19"/>
      <c r="M17" s="24">
        <v>-0.4399092970521542</v>
      </c>
      <c r="N17" s="25"/>
      <c r="O17" s="19"/>
      <c r="P17" s="21">
        <v>3493</v>
      </c>
      <c r="Q17" s="19"/>
      <c r="R17" s="21">
        <v>2428</v>
      </c>
      <c r="S17" s="19"/>
      <c r="T17" s="24">
        <v>-0.30489550529630688</v>
      </c>
      <c r="U17" s="19"/>
    </row>
    <row r="18" spans="1:21" ht="15.75" x14ac:dyDescent="0.25">
      <c r="A18" s="43"/>
      <c r="B18" s="19"/>
      <c r="C18" s="21"/>
      <c r="D18" s="19"/>
      <c r="E18" s="21"/>
      <c r="F18" s="19"/>
      <c r="G18" s="21"/>
      <c r="H18" s="19"/>
      <c r="I18" s="21"/>
      <c r="J18" s="19"/>
      <c r="K18" s="21"/>
      <c r="L18" s="19"/>
      <c r="M18" s="44"/>
      <c r="N18" s="19"/>
      <c r="O18" s="19"/>
      <c r="P18" s="21"/>
      <c r="Q18" s="19"/>
      <c r="R18" s="21"/>
      <c r="S18" s="19"/>
      <c r="T18" s="44"/>
      <c r="U18" s="19"/>
    </row>
    <row r="19" spans="1:21" ht="15.75" x14ac:dyDescent="0.25">
      <c r="A19" s="164"/>
      <c r="B19" s="164"/>
      <c r="C19" s="164"/>
      <c r="D19" s="164"/>
      <c r="E19" s="164"/>
      <c r="F19" s="164"/>
      <c r="G19" s="164"/>
      <c r="H19" s="164"/>
      <c r="I19" s="164"/>
      <c r="J19" s="164"/>
      <c r="K19" s="164"/>
      <c r="L19" s="164"/>
      <c r="M19" s="164"/>
      <c r="N19" s="164"/>
      <c r="O19" s="164"/>
      <c r="P19" s="164"/>
      <c r="Q19" s="164"/>
      <c r="R19" s="164"/>
      <c r="S19" s="164"/>
      <c r="T19" s="164"/>
      <c r="U19" s="19"/>
    </row>
    <row r="20" spans="1:21" ht="15.75" x14ac:dyDescent="0.25">
      <c r="A20" s="45"/>
      <c r="B20" s="46"/>
      <c r="C20" s="46"/>
      <c r="D20" s="46"/>
      <c r="E20" s="46"/>
      <c r="F20" s="46"/>
      <c r="G20" s="46"/>
      <c r="H20" s="46"/>
      <c r="I20" s="46"/>
      <c r="J20" s="46"/>
      <c r="K20" s="46"/>
      <c r="L20" s="46"/>
      <c r="M20" s="46"/>
      <c r="N20" s="46"/>
      <c r="O20" s="46"/>
      <c r="P20" s="46"/>
      <c r="Q20" s="46"/>
      <c r="R20" s="46"/>
      <c r="S20" s="46"/>
      <c r="T20" s="46"/>
      <c r="U20" s="46"/>
    </row>
    <row r="21" spans="1:21" ht="15.75" x14ac:dyDescent="0.25">
      <c r="A21" s="45"/>
      <c r="B21" s="46"/>
      <c r="C21" s="46"/>
      <c r="D21" s="46"/>
      <c r="E21" s="46"/>
      <c r="F21" s="46"/>
      <c r="G21" s="46"/>
      <c r="H21" s="46"/>
      <c r="I21" s="46"/>
      <c r="J21" s="46"/>
      <c r="K21" s="46"/>
      <c r="L21" s="46"/>
      <c r="M21" s="46"/>
      <c r="N21" s="46"/>
      <c r="O21" s="46"/>
      <c r="P21" s="46"/>
      <c r="Q21" s="46"/>
      <c r="R21" s="46"/>
      <c r="S21" s="46"/>
      <c r="T21" s="46"/>
      <c r="U21" s="46"/>
    </row>
    <row r="22" spans="1:21" ht="15.75" x14ac:dyDescent="0.25">
      <c r="A22" s="45"/>
      <c r="B22" s="45"/>
      <c r="C22" s="45"/>
      <c r="D22" s="45"/>
      <c r="E22" s="45"/>
      <c r="F22" s="45"/>
      <c r="G22" s="45"/>
      <c r="H22" s="45"/>
      <c r="I22" s="45"/>
      <c r="J22" s="45"/>
      <c r="K22" s="45"/>
      <c r="L22" s="45"/>
      <c r="M22" s="45"/>
      <c r="N22" s="45"/>
      <c r="O22" s="45"/>
      <c r="P22" s="45"/>
      <c r="Q22" s="45"/>
      <c r="R22" s="45"/>
      <c r="S22" s="45"/>
      <c r="T22" s="45"/>
      <c r="U22" s="45"/>
    </row>
    <row r="23" spans="1:21" ht="15.75" x14ac:dyDescent="0.25">
      <c r="A23" s="35"/>
      <c r="B23" s="35"/>
      <c r="C23" s="35"/>
      <c r="D23" s="35"/>
      <c r="E23" s="35"/>
      <c r="F23" s="35"/>
      <c r="G23" s="35"/>
      <c r="H23" s="35"/>
      <c r="I23" s="35"/>
      <c r="J23" s="35"/>
      <c r="K23" s="35"/>
      <c r="L23" s="35"/>
      <c r="M23" s="35"/>
      <c r="N23" s="35"/>
      <c r="O23" s="35"/>
      <c r="P23" s="35"/>
      <c r="Q23" s="35"/>
      <c r="R23" s="35"/>
      <c r="S23" s="35"/>
      <c r="T23" s="35"/>
      <c r="U23" s="35"/>
    </row>
  </sheetData>
  <mergeCells count="3">
    <mergeCell ref="R2:T2"/>
    <mergeCell ref="A15:B15"/>
    <mergeCell ref="A19:T19"/>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58</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59</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29</v>
      </c>
      <c r="B10" s="19"/>
      <c r="C10" s="20"/>
      <c r="D10" s="19"/>
      <c r="E10" s="21"/>
      <c r="F10" s="22"/>
      <c r="G10" s="21"/>
      <c r="H10" s="19"/>
      <c r="I10" s="21"/>
      <c r="J10" s="23"/>
      <c r="K10" s="20"/>
      <c r="L10" s="23"/>
      <c r="M10" s="24"/>
      <c r="N10" s="25"/>
      <c r="O10" s="19"/>
      <c r="P10" s="21"/>
      <c r="Q10" s="23"/>
      <c r="R10" s="21"/>
      <c r="S10" s="23"/>
      <c r="T10" s="24"/>
      <c r="U10" s="23"/>
    </row>
    <row r="11" spans="1:21" ht="18.75" customHeight="1" x14ac:dyDescent="0.25">
      <c r="A11" s="26" t="s">
        <v>19</v>
      </c>
      <c r="B11" s="19"/>
      <c r="C11" s="20">
        <v>3838</v>
      </c>
      <c r="D11" s="19"/>
      <c r="E11" s="21">
        <v>4271</v>
      </c>
      <c r="F11" s="22"/>
      <c r="G11" s="21">
        <v>3792</v>
      </c>
      <c r="H11" s="19"/>
      <c r="I11" s="21">
        <v>4034</v>
      </c>
      <c r="J11" s="19"/>
      <c r="K11" s="20">
        <v>4243</v>
      </c>
      <c r="L11" s="19"/>
      <c r="M11" s="24">
        <v>0.10552371026576342</v>
      </c>
      <c r="N11" s="25"/>
      <c r="O11" s="19"/>
      <c r="P11" s="21">
        <v>12487</v>
      </c>
      <c r="Q11" s="19"/>
      <c r="R11" s="21">
        <v>16340</v>
      </c>
      <c r="S11" s="19"/>
      <c r="T11" s="24">
        <v>0.30856090333947306</v>
      </c>
      <c r="U11" s="19"/>
    </row>
    <row r="12" spans="1:21" ht="18.75" customHeight="1" x14ac:dyDescent="0.25">
      <c r="A12" s="26" t="s">
        <v>60</v>
      </c>
      <c r="B12" s="35"/>
      <c r="C12" s="57">
        <v>0.151</v>
      </c>
      <c r="D12" s="19"/>
      <c r="E12" s="58">
        <v>0.16500000000000001</v>
      </c>
      <c r="F12" s="58"/>
      <c r="G12" s="58">
        <v>0.14000000000000001</v>
      </c>
      <c r="H12" s="58"/>
      <c r="I12" s="58">
        <v>0.14299999999999999</v>
      </c>
      <c r="J12" s="19"/>
      <c r="K12" s="57">
        <v>0.13901448135770919</v>
      </c>
      <c r="L12" s="19"/>
      <c r="M12" s="24" t="s">
        <v>33</v>
      </c>
      <c r="N12" s="25"/>
      <c r="O12" s="19"/>
      <c r="P12" s="58">
        <v>0.1291153114401522</v>
      </c>
      <c r="Q12" s="19"/>
      <c r="R12" s="58">
        <v>0.14641445865180419</v>
      </c>
      <c r="S12" s="19"/>
      <c r="T12" s="24" t="s">
        <v>33</v>
      </c>
      <c r="U12" s="19"/>
    </row>
    <row r="13" spans="1:21" ht="12" customHeight="1" x14ac:dyDescent="0.25">
      <c r="A13" s="43"/>
      <c r="B13" s="35"/>
      <c r="C13" s="20"/>
      <c r="D13" s="35"/>
      <c r="E13" s="21"/>
      <c r="F13" s="35"/>
      <c r="G13" s="21"/>
      <c r="H13" s="35"/>
      <c r="I13" s="21"/>
      <c r="J13" s="19"/>
      <c r="K13" s="20"/>
      <c r="L13" s="19"/>
      <c r="M13" s="44"/>
      <c r="N13" s="25"/>
      <c r="O13" s="19"/>
      <c r="P13" s="21"/>
      <c r="Q13" s="19"/>
      <c r="R13" s="21"/>
      <c r="S13" s="19"/>
      <c r="T13" s="44"/>
      <c r="U13" s="19"/>
    </row>
    <row r="14" spans="1:21" ht="18.75" customHeight="1" x14ac:dyDescent="0.25">
      <c r="A14" s="18" t="s">
        <v>30</v>
      </c>
      <c r="B14" s="19"/>
      <c r="C14" s="20"/>
      <c r="D14" s="19"/>
      <c r="E14" s="21"/>
      <c r="F14" s="22"/>
      <c r="G14" s="21"/>
      <c r="H14" s="19"/>
      <c r="I14" s="21"/>
      <c r="J14" s="19"/>
      <c r="K14" s="20"/>
      <c r="L14" s="19"/>
      <c r="M14" s="24"/>
      <c r="N14" s="25"/>
      <c r="O14" s="19"/>
      <c r="P14" s="21"/>
      <c r="Q14" s="19"/>
      <c r="R14" s="21"/>
      <c r="S14" s="19"/>
      <c r="T14" s="24"/>
      <c r="U14" s="19"/>
    </row>
    <row r="15" spans="1:21" ht="18.75" customHeight="1" x14ac:dyDescent="0.25">
      <c r="A15" s="26" t="s">
        <v>19</v>
      </c>
      <c r="B15" s="19"/>
      <c r="C15" s="20">
        <v>256</v>
      </c>
      <c r="D15" s="19"/>
      <c r="E15" s="21">
        <v>348</v>
      </c>
      <c r="F15" s="22"/>
      <c r="G15" s="21">
        <v>382</v>
      </c>
      <c r="H15" s="19"/>
      <c r="I15" s="21">
        <v>497</v>
      </c>
      <c r="J15" s="19"/>
      <c r="K15" s="20">
        <v>670</v>
      </c>
      <c r="L15" s="19"/>
      <c r="M15" s="24">
        <v>1.6171875</v>
      </c>
      <c r="N15" s="25"/>
      <c r="O15" s="19"/>
      <c r="P15" s="21">
        <v>1143</v>
      </c>
      <c r="Q15" s="19"/>
      <c r="R15" s="21">
        <v>1897</v>
      </c>
      <c r="S15" s="19"/>
      <c r="T15" s="24">
        <v>0.65966754155730534</v>
      </c>
      <c r="U15" s="19"/>
    </row>
    <row r="16" spans="1:21" ht="18.75" customHeight="1" x14ac:dyDescent="0.25">
      <c r="A16" s="26" t="s">
        <v>60</v>
      </c>
      <c r="B16" s="19"/>
      <c r="C16" s="57">
        <v>6.2E-2</v>
      </c>
      <c r="D16" s="19"/>
      <c r="E16" s="58">
        <v>9.4E-2</v>
      </c>
      <c r="F16" s="58"/>
      <c r="G16" s="58">
        <v>9.2999999999999999E-2</v>
      </c>
      <c r="H16" s="58"/>
      <c r="I16" s="58">
        <v>0.115</v>
      </c>
      <c r="J16" s="58"/>
      <c r="K16" s="57">
        <v>0.13103852923919421</v>
      </c>
      <c r="L16" s="19"/>
      <c r="M16" s="24" t="s">
        <v>33</v>
      </c>
      <c r="N16" s="25"/>
      <c r="O16" s="19"/>
      <c r="P16" s="58">
        <v>7.7570410587037661E-2</v>
      </c>
      <c r="Q16" s="19"/>
      <c r="R16" s="58">
        <v>0.11018179706104432</v>
      </c>
      <c r="S16" s="19"/>
      <c r="T16" s="24" t="s">
        <v>33</v>
      </c>
      <c r="U16" s="19"/>
    </row>
    <row r="17" spans="1:21" ht="12" customHeight="1" x14ac:dyDescent="0.25">
      <c r="A17" s="43"/>
      <c r="B17" s="19"/>
      <c r="C17" s="20"/>
      <c r="D17" s="19"/>
      <c r="E17" s="21"/>
      <c r="F17" s="19"/>
      <c r="G17" s="21"/>
      <c r="H17" s="19"/>
      <c r="I17" s="21"/>
      <c r="J17" s="19"/>
      <c r="K17" s="20"/>
      <c r="L17" s="19"/>
      <c r="M17" s="44"/>
      <c r="N17" s="25"/>
      <c r="O17" s="19"/>
      <c r="P17" s="21"/>
      <c r="Q17" s="19"/>
      <c r="R17" s="21"/>
      <c r="S17" s="19"/>
      <c r="T17" s="44"/>
      <c r="U17" s="19"/>
    </row>
    <row r="18" spans="1:21" ht="18.75" customHeight="1" x14ac:dyDescent="0.25">
      <c r="A18" s="18" t="s">
        <v>31</v>
      </c>
      <c r="B18" s="19"/>
      <c r="C18" s="20"/>
      <c r="D18" s="19"/>
      <c r="E18" s="21"/>
      <c r="F18" s="22"/>
      <c r="G18" s="21"/>
      <c r="H18" s="19"/>
      <c r="I18" s="21"/>
      <c r="J18" s="19"/>
      <c r="K18" s="20"/>
      <c r="L18" s="19"/>
      <c r="M18" s="24"/>
      <c r="N18" s="25"/>
      <c r="O18" s="19"/>
      <c r="P18" s="21"/>
      <c r="Q18" s="19"/>
      <c r="R18" s="21"/>
      <c r="S18" s="19"/>
      <c r="T18" s="24"/>
      <c r="U18" s="19"/>
    </row>
    <row r="19" spans="1:21" ht="18.75" customHeight="1" x14ac:dyDescent="0.25">
      <c r="A19" s="26" t="s">
        <v>19</v>
      </c>
      <c r="B19" s="19"/>
      <c r="C19" s="20">
        <v>882</v>
      </c>
      <c r="D19" s="19"/>
      <c r="E19" s="21">
        <v>733</v>
      </c>
      <c r="F19" s="22"/>
      <c r="G19" s="21">
        <v>624</v>
      </c>
      <c r="H19" s="19"/>
      <c r="I19" s="21">
        <v>577</v>
      </c>
      <c r="J19" s="19"/>
      <c r="K19" s="20">
        <v>494</v>
      </c>
      <c r="L19" s="19"/>
      <c r="M19" s="24">
        <v>-0.4399092970521542</v>
      </c>
      <c r="N19" s="25"/>
      <c r="O19" s="19"/>
      <c r="P19" s="21">
        <v>3493</v>
      </c>
      <c r="Q19" s="19"/>
      <c r="R19" s="21">
        <v>2428</v>
      </c>
      <c r="S19" s="19"/>
      <c r="T19" s="24">
        <v>-0.30489550529630688</v>
      </c>
      <c r="U19" s="19"/>
    </row>
    <row r="20" spans="1:21" ht="18.75" customHeight="1" x14ac:dyDescent="0.25">
      <c r="A20" s="26" t="s">
        <v>61</v>
      </c>
      <c r="B20" s="19"/>
      <c r="C20" s="57">
        <v>0.216</v>
      </c>
      <c r="D20" s="19"/>
      <c r="E20" s="58">
        <v>0.20200000000000001</v>
      </c>
      <c r="F20" s="58"/>
      <c r="G20" s="58">
        <v>0.17100000000000001</v>
      </c>
      <c r="H20" s="58"/>
      <c r="I20" s="58">
        <v>0.158</v>
      </c>
      <c r="J20" s="19"/>
      <c r="K20" s="57">
        <v>0.14000000000000001</v>
      </c>
      <c r="L20" s="19"/>
      <c r="M20" s="24" t="s">
        <v>33</v>
      </c>
      <c r="N20" s="25"/>
      <c r="O20" s="19"/>
      <c r="P20" s="58">
        <v>0.223</v>
      </c>
      <c r="Q20" s="19"/>
      <c r="R20" s="58">
        <v>0.16800000000000001</v>
      </c>
      <c r="S20" s="19"/>
      <c r="T20" s="24" t="s">
        <v>33</v>
      </c>
      <c r="U20" s="19"/>
    </row>
    <row r="21" spans="1:21" ht="12" customHeight="1" x14ac:dyDescent="0.25">
      <c r="A21" s="43"/>
      <c r="B21" s="19"/>
      <c r="C21" s="20"/>
      <c r="D21" s="19"/>
      <c r="E21" s="21"/>
      <c r="F21" s="19"/>
      <c r="G21" s="21"/>
      <c r="H21" s="19"/>
      <c r="I21" s="21"/>
      <c r="J21" s="19"/>
      <c r="K21" s="20"/>
      <c r="L21" s="19"/>
      <c r="M21" s="24"/>
      <c r="N21" s="25"/>
      <c r="O21" s="19"/>
      <c r="P21" s="21"/>
      <c r="Q21" s="19"/>
      <c r="R21" s="21"/>
      <c r="S21" s="19"/>
      <c r="T21" s="24"/>
      <c r="U21" s="19"/>
    </row>
    <row r="22" spans="1:21" ht="18.75" customHeight="1" x14ac:dyDescent="0.25">
      <c r="A22" s="159" t="s">
        <v>32</v>
      </c>
      <c r="B22" s="159"/>
      <c r="C22" s="20"/>
      <c r="D22" s="19"/>
      <c r="E22" s="21"/>
      <c r="F22" s="22"/>
      <c r="G22" s="21"/>
      <c r="H22" s="19"/>
      <c r="I22" s="21"/>
      <c r="J22" s="19"/>
      <c r="K22" s="20"/>
      <c r="L22" s="19"/>
      <c r="M22" s="24"/>
      <c r="N22" s="25"/>
      <c r="O22" s="19"/>
      <c r="P22" s="21"/>
      <c r="Q22" s="19"/>
      <c r="R22" s="21"/>
      <c r="S22" s="19"/>
      <c r="T22" s="24"/>
      <c r="U22" s="19"/>
    </row>
    <row r="23" spans="1:21" ht="18.75" customHeight="1" x14ac:dyDescent="0.25">
      <c r="A23" s="26" t="s">
        <v>19</v>
      </c>
      <c r="B23" s="59"/>
      <c r="C23" s="20">
        <v>9581</v>
      </c>
      <c r="D23" s="19"/>
      <c r="E23" s="21">
        <v>-123</v>
      </c>
      <c r="F23" s="22"/>
      <c r="G23" s="21">
        <v>-176</v>
      </c>
      <c r="H23" s="19"/>
      <c r="I23" s="21">
        <v>88</v>
      </c>
      <c r="J23" s="19"/>
      <c r="K23" s="20">
        <v>4</v>
      </c>
      <c r="L23" s="19"/>
      <c r="M23" s="24">
        <v>-0.99958250704519358</v>
      </c>
      <c r="N23" s="25"/>
      <c r="O23" s="19"/>
      <c r="P23" s="21">
        <v>11946</v>
      </c>
      <c r="Q23" s="19"/>
      <c r="R23" s="21">
        <v>-207</v>
      </c>
      <c r="S23" s="19"/>
      <c r="T23" s="24" t="s">
        <v>33</v>
      </c>
      <c r="U23" s="19"/>
    </row>
    <row r="24" spans="1:21" ht="18.75" customHeight="1" x14ac:dyDescent="0.25">
      <c r="A24" s="34" t="s">
        <v>11</v>
      </c>
      <c r="B24" s="59"/>
      <c r="C24" s="20">
        <v>-861</v>
      </c>
      <c r="D24" s="19"/>
      <c r="E24" s="21">
        <v>-123</v>
      </c>
      <c r="F24" s="22"/>
      <c r="G24" s="21">
        <v>-176</v>
      </c>
      <c r="H24" s="19"/>
      <c r="I24" s="21">
        <v>88</v>
      </c>
      <c r="J24" s="19"/>
      <c r="K24" s="20">
        <v>4</v>
      </c>
      <c r="L24" s="19"/>
      <c r="M24" s="24" t="s">
        <v>33</v>
      </c>
      <c r="N24" s="25"/>
      <c r="O24" s="19"/>
      <c r="P24" s="21">
        <v>-1095</v>
      </c>
      <c r="Q24" s="19"/>
      <c r="R24" s="21">
        <v>-207</v>
      </c>
      <c r="S24" s="19"/>
      <c r="T24" s="24" t="s">
        <v>33</v>
      </c>
      <c r="U24" s="19"/>
    </row>
    <row r="25" spans="1:21" s="53" customFormat="1" ht="18.75" customHeight="1" x14ac:dyDescent="0.25">
      <c r="A25" s="60"/>
      <c r="B25" s="61"/>
      <c r="C25" s="48"/>
      <c r="D25" s="50"/>
      <c r="E25" s="49"/>
      <c r="F25" s="62"/>
      <c r="G25" s="49"/>
      <c r="H25" s="50"/>
      <c r="I25" s="49"/>
      <c r="J25" s="50"/>
      <c r="K25" s="48"/>
      <c r="L25" s="50"/>
      <c r="M25" s="63"/>
      <c r="N25" s="52"/>
      <c r="O25" s="50"/>
      <c r="P25" s="49"/>
      <c r="Q25" s="50"/>
      <c r="R25" s="49"/>
      <c r="S25" s="50"/>
      <c r="T25" s="63"/>
      <c r="U25" s="50"/>
    </row>
    <row r="26" spans="1:21" ht="18.75" customHeight="1" x14ac:dyDescent="0.25">
      <c r="A26" s="34"/>
      <c r="B26" s="59"/>
      <c r="C26" s="20"/>
      <c r="D26" s="19"/>
      <c r="E26" s="21"/>
      <c r="F26" s="22"/>
      <c r="G26" s="21"/>
      <c r="H26" s="19"/>
      <c r="I26" s="21"/>
      <c r="J26" s="19"/>
      <c r="K26" s="20"/>
      <c r="L26" s="19"/>
      <c r="M26" s="24"/>
      <c r="N26" s="25"/>
      <c r="O26" s="19"/>
      <c r="P26" s="21"/>
      <c r="Q26" s="19"/>
      <c r="R26" s="21"/>
      <c r="S26" s="19"/>
      <c r="T26" s="24"/>
      <c r="U26" s="19"/>
    </row>
    <row r="27" spans="1:21" ht="18.75" customHeight="1" x14ac:dyDescent="0.25">
      <c r="A27" s="18" t="s">
        <v>34</v>
      </c>
      <c r="B27" s="19"/>
      <c r="C27" s="20"/>
      <c r="D27" s="19"/>
      <c r="E27" s="21"/>
      <c r="F27" s="22"/>
      <c r="G27" s="21"/>
      <c r="H27" s="19"/>
      <c r="I27" s="21"/>
      <c r="J27" s="19"/>
      <c r="K27" s="20"/>
      <c r="L27" s="19"/>
      <c r="M27" s="24"/>
      <c r="N27" s="25"/>
      <c r="O27" s="19"/>
      <c r="P27" s="21"/>
      <c r="Q27" s="19"/>
      <c r="R27" s="21"/>
      <c r="S27" s="19"/>
      <c r="T27" s="24"/>
      <c r="U27" s="19"/>
    </row>
    <row r="28" spans="1:21" ht="18.75" customHeight="1" x14ac:dyDescent="0.25">
      <c r="A28" s="26" t="s">
        <v>19</v>
      </c>
      <c r="B28" s="19"/>
      <c r="C28" s="20">
        <v>14557</v>
      </c>
      <c r="D28" s="19"/>
      <c r="E28" s="21">
        <v>5229</v>
      </c>
      <c r="F28" s="22"/>
      <c r="G28" s="21">
        <v>4622</v>
      </c>
      <c r="H28" s="19"/>
      <c r="I28" s="21">
        <v>5196</v>
      </c>
      <c r="J28" s="19"/>
      <c r="K28" s="20">
        <v>5411</v>
      </c>
      <c r="L28" s="19"/>
      <c r="M28" s="24">
        <v>-0.62828879576835883</v>
      </c>
      <c r="N28" s="25"/>
      <c r="O28" s="19"/>
      <c r="P28" s="21">
        <v>29069</v>
      </c>
      <c r="Q28" s="19"/>
      <c r="R28" s="21">
        <v>20458</v>
      </c>
      <c r="S28" s="19"/>
      <c r="T28" s="24">
        <v>-0.29622622037221785</v>
      </c>
      <c r="U28" s="19"/>
    </row>
    <row r="29" spans="1:21" ht="18.75" customHeight="1" x14ac:dyDescent="0.25">
      <c r="A29" s="162" t="s">
        <v>11</v>
      </c>
      <c r="B29" s="162"/>
      <c r="C29" s="20">
        <v>4115</v>
      </c>
      <c r="D29" s="19"/>
      <c r="E29" s="21">
        <v>5229</v>
      </c>
      <c r="F29" s="22"/>
      <c r="G29" s="21">
        <v>4622</v>
      </c>
      <c r="H29" s="19"/>
      <c r="I29" s="21">
        <v>5196</v>
      </c>
      <c r="J29" s="19"/>
      <c r="K29" s="20">
        <v>5411</v>
      </c>
      <c r="L29" s="19"/>
      <c r="M29" s="24">
        <v>0.31494532199270958</v>
      </c>
      <c r="N29" s="25"/>
      <c r="O29" s="19"/>
      <c r="P29" s="21">
        <v>16028</v>
      </c>
      <c r="Q29" s="19"/>
      <c r="R29" s="21">
        <v>20458</v>
      </c>
      <c r="S29" s="19"/>
      <c r="T29" s="24">
        <v>0.27639131519840282</v>
      </c>
      <c r="U29" s="19"/>
    </row>
    <row r="30" spans="1:21" ht="15.75" x14ac:dyDescent="0.25">
      <c r="A30" s="43"/>
      <c r="B30" s="19"/>
      <c r="C30" s="21"/>
      <c r="D30" s="19"/>
      <c r="E30" s="21"/>
      <c r="F30" s="19"/>
      <c r="G30" s="21"/>
      <c r="H30" s="19"/>
      <c r="I30" s="21"/>
      <c r="J30" s="19"/>
      <c r="K30" s="21"/>
      <c r="L30" s="19"/>
      <c r="M30" s="44"/>
      <c r="N30" s="19"/>
      <c r="O30" s="19"/>
      <c r="P30" s="21"/>
      <c r="Q30" s="19"/>
      <c r="R30" s="21"/>
      <c r="S30" s="19"/>
      <c r="T30" s="44"/>
      <c r="U30" s="19"/>
    </row>
    <row r="31" spans="1:21" ht="15.75" x14ac:dyDescent="0.25">
      <c r="A31" s="164"/>
      <c r="B31" s="164"/>
      <c r="C31" s="164"/>
      <c r="D31" s="164"/>
      <c r="E31" s="164"/>
      <c r="F31" s="164"/>
      <c r="G31" s="164"/>
      <c r="H31" s="164"/>
      <c r="I31" s="164"/>
      <c r="J31" s="164"/>
      <c r="K31" s="164"/>
      <c r="L31" s="164"/>
      <c r="M31" s="164"/>
      <c r="N31" s="164"/>
      <c r="O31" s="164"/>
      <c r="P31" s="164"/>
      <c r="Q31" s="164"/>
      <c r="R31" s="164"/>
      <c r="S31" s="164"/>
      <c r="T31" s="164"/>
      <c r="U31" s="19"/>
    </row>
    <row r="32" spans="1:21" ht="15.75" x14ac:dyDescent="0.25">
      <c r="A32" s="45"/>
      <c r="B32" s="46"/>
      <c r="C32" s="46"/>
      <c r="D32" s="46"/>
      <c r="E32" s="46"/>
      <c r="F32" s="46"/>
      <c r="G32" s="46"/>
      <c r="H32" s="46"/>
      <c r="I32" s="46"/>
      <c r="J32" s="46"/>
      <c r="K32" s="46"/>
      <c r="L32" s="46"/>
      <c r="M32" s="46"/>
      <c r="N32" s="46"/>
      <c r="O32" s="46"/>
      <c r="P32" s="46"/>
      <c r="Q32" s="46"/>
      <c r="R32" s="46"/>
      <c r="S32" s="46"/>
      <c r="T32" s="46"/>
      <c r="U32" s="46"/>
    </row>
    <row r="33" spans="1:21" ht="15.75" x14ac:dyDescent="0.25">
      <c r="A33" s="45"/>
      <c r="B33" s="46"/>
      <c r="C33" s="46"/>
      <c r="D33" s="46"/>
      <c r="E33" s="46"/>
      <c r="F33" s="46"/>
      <c r="G33" s="46"/>
      <c r="H33" s="46"/>
      <c r="I33" s="46"/>
      <c r="J33" s="46"/>
      <c r="K33" s="46"/>
      <c r="L33" s="46"/>
      <c r="M33" s="46"/>
      <c r="N33" s="46"/>
      <c r="O33" s="46"/>
      <c r="P33" s="46"/>
      <c r="Q33" s="46"/>
      <c r="R33" s="46"/>
      <c r="S33" s="46"/>
      <c r="T33" s="46"/>
      <c r="U33" s="46"/>
    </row>
    <row r="34" spans="1:21" ht="15.75" x14ac:dyDescent="0.25">
      <c r="A34" s="45"/>
      <c r="B34" s="45"/>
      <c r="C34" s="45"/>
      <c r="D34" s="45"/>
      <c r="E34" s="45"/>
      <c r="F34" s="45"/>
      <c r="G34" s="45"/>
      <c r="H34" s="45"/>
      <c r="I34" s="45"/>
      <c r="J34" s="45"/>
      <c r="K34" s="45"/>
      <c r="L34" s="45"/>
      <c r="M34" s="45"/>
      <c r="N34" s="45"/>
      <c r="O34" s="45"/>
      <c r="P34" s="45"/>
      <c r="Q34" s="45"/>
      <c r="R34" s="45"/>
      <c r="S34" s="45"/>
      <c r="T34" s="45"/>
      <c r="U34" s="45"/>
    </row>
    <row r="35" spans="1:21" ht="15.75" x14ac:dyDescent="0.25">
      <c r="A35" s="35"/>
      <c r="B35" s="35"/>
      <c r="C35" s="35"/>
      <c r="D35" s="35"/>
      <c r="E35" s="35"/>
      <c r="F35" s="35"/>
      <c r="G35" s="35"/>
      <c r="H35" s="35"/>
      <c r="I35" s="35"/>
      <c r="J35" s="35"/>
      <c r="K35" s="35"/>
      <c r="L35" s="35"/>
      <c r="M35" s="35"/>
      <c r="N35" s="35"/>
      <c r="O35" s="35"/>
      <c r="P35" s="35"/>
      <c r="Q35" s="35"/>
      <c r="R35" s="35"/>
      <c r="S35" s="35"/>
      <c r="T35" s="35"/>
      <c r="U35" s="35"/>
    </row>
  </sheetData>
  <mergeCells count="5">
    <mergeCell ref="R2:T2"/>
    <mergeCell ref="A4:I4"/>
    <mergeCell ref="A22:B22"/>
    <mergeCell ref="A29:B29"/>
    <mergeCell ref="A31:T31"/>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1"/>
  <sheetViews>
    <sheetView showGridLines="0" workbookViewId="0">
      <selection activeCell="A17" sqref="A17"/>
    </sheetView>
  </sheetViews>
  <sheetFormatPr baseColWidth="10" defaultRowHeight="15" x14ac:dyDescent="0.25"/>
  <cols>
    <col min="1" max="1" width="7.7109375" customWidth="1"/>
    <col min="2" max="2" width="40" customWidth="1"/>
    <col min="3" max="3" width="1.7109375" customWidth="1"/>
    <col min="4" max="4" width="13.140625" customWidth="1"/>
    <col min="5" max="5" width="1.7109375" customWidth="1"/>
    <col min="6" max="6" width="13.140625" customWidth="1"/>
    <col min="7" max="7" width="1.7109375" customWidth="1"/>
    <col min="8" max="8" width="13.140625" customWidth="1"/>
    <col min="9" max="9" width="1.7109375" customWidth="1"/>
    <col min="10" max="10" width="13.140625" customWidth="1"/>
    <col min="11" max="11" width="1.7109375" customWidth="1"/>
    <col min="12" max="12" width="13.140625" customWidth="1"/>
    <col min="13" max="13" width="1.7109375" customWidth="1"/>
    <col min="14" max="14" width="13.140625" customWidth="1"/>
    <col min="15" max="16" width="1.7109375" customWidth="1"/>
    <col min="17" max="17" width="13.140625" customWidth="1"/>
    <col min="18" max="18" width="1.7109375" customWidth="1"/>
    <col min="19" max="19" width="13.140625" customWidth="1"/>
    <col min="20" max="20" width="1.7109375" customWidth="1"/>
    <col min="21" max="21" width="13.140625" customWidth="1"/>
    <col min="22" max="22" width="1.7109375" customWidth="1"/>
  </cols>
  <sheetData>
    <row r="1" spans="1:22" ht="27.75" customHeight="1" x14ac:dyDescent="0.25">
      <c r="B1" s="1"/>
      <c r="C1" s="1"/>
      <c r="D1" s="1"/>
      <c r="E1" s="1"/>
      <c r="F1" s="1"/>
      <c r="G1" s="1"/>
      <c r="H1" s="1"/>
      <c r="I1" s="1"/>
      <c r="J1" s="1"/>
      <c r="K1" s="1"/>
      <c r="L1" s="1"/>
      <c r="M1" s="1"/>
      <c r="N1" s="1"/>
      <c r="O1" s="1"/>
      <c r="P1" s="1"/>
      <c r="Q1" s="1"/>
      <c r="R1" s="1"/>
      <c r="S1" s="1"/>
      <c r="T1" s="1"/>
      <c r="U1" s="1"/>
      <c r="V1" s="1"/>
    </row>
    <row r="2" spans="1:22" ht="27.75" customHeight="1" x14ac:dyDescent="0.25">
      <c r="A2" s="53"/>
      <c r="B2" s="2"/>
      <c r="C2" s="2"/>
      <c r="D2" s="2"/>
      <c r="E2" s="2"/>
      <c r="F2" s="2"/>
      <c r="G2" s="2"/>
      <c r="H2" s="2"/>
      <c r="I2" s="2"/>
      <c r="J2" s="2"/>
      <c r="K2" s="2"/>
      <c r="L2" s="2"/>
      <c r="M2" s="2"/>
      <c r="N2" s="2"/>
      <c r="O2" s="2"/>
      <c r="P2" s="2"/>
      <c r="Q2" s="2"/>
      <c r="R2" s="2"/>
      <c r="S2" s="150"/>
      <c r="T2" s="151"/>
      <c r="U2" s="151"/>
      <c r="V2" s="2"/>
    </row>
    <row r="3" spans="1:22" ht="17.25" customHeight="1" x14ac:dyDescent="0.25">
      <c r="B3" s="3"/>
      <c r="C3" s="3"/>
      <c r="D3" s="3"/>
      <c r="E3" s="3"/>
      <c r="F3" s="3"/>
      <c r="G3" s="3"/>
      <c r="H3" s="3"/>
      <c r="I3" s="3"/>
      <c r="J3" s="3"/>
      <c r="K3" s="3"/>
      <c r="L3" s="3"/>
      <c r="M3" s="3"/>
      <c r="N3" s="3"/>
      <c r="O3" s="3"/>
      <c r="P3" s="3"/>
      <c r="Q3" s="3"/>
      <c r="R3" s="3"/>
      <c r="S3" s="3"/>
      <c r="T3" s="3"/>
      <c r="U3" s="3"/>
      <c r="V3" s="3"/>
    </row>
    <row r="4" spans="1:22" ht="36.75" customHeight="1" x14ac:dyDescent="0.55000000000000004">
      <c r="A4" s="158" t="s">
        <v>62</v>
      </c>
      <c r="B4" s="158"/>
      <c r="C4" s="158"/>
      <c r="D4" s="158"/>
      <c r="E4" s="158"/>
      <c r="F4" s="158"/>
      <c r="G4" s="158"/>
      <c r="H4" s="158"/>
      <c r="I4" s="158"/>
      <c r="J4" s="158"/>
      <c r="K4" s="4"/>
      <c r="L4" s="4"/>
      <c r="M4" s="4"/>
      <c r="N4" s="4"/>
      <c r="O4" s="4"/>
      <c r="P4" s="4"/>
      <c r="Q4" s="4"/>
      <c r="R4" s="4"/>
      <c r="S4" s="4"/>
      <c r="T4" s="4"/>
      <c r="U4" s="4"/>
      <c r="V4" s="4"/>
    </row>
    <row r="5" spans="1:22" ht="27" customHeight="1" x14ac:dyDescent="0.25">
      <c r="B5" s="3"/>
      <c r="C5" s="3"/>
      <c r="D5" s="3"/>
      <c r="E5" s="3"/>
      <c r="F5" s="3"/>
      <c r="G5" s="3"/>
      <c r="H5" s="3"/>
      <c r="I5" s="3"/>
      <c r="J5" s="3"/>
      <c r="K5" s="3"/>
      <c r="L5" s="3"/>
      <c r="M5" s="3"/>
      <c r="N5" s="3"/>
      <c r="O5" s="3"/>
      <c r="P5" s="3"/>
      <c r="Q5" s="3"/>
      <c r="R5" s="3"/>
      <c r="S5" s="3"/>
      <c r="T5" s="3"/>
      <c r="U5" s="3"/>
      <c r="V5" s="3"/>
    </row>
    <row r="6" spans="1:22" ht="18.75" customHeight="1" x14ac:dyDescent="0.25">
      <c r="B6" s="3"/>
      <c r="C6" s="3"/>
      <c r="D6" s="3"/>
      <c r="E6" s="3"/>
      <c r="F6" s="3"/>
      <c r="G6" s="3"/>
      <c r="H6" s="3"/>
      <c r="I6" s="3"/>
      <c r="J6" s="3"/>
      <c r="K6" s="3"/>
      <c r="L6" s="3"/>
      <c r="M6" s="3"/>
      <c r="N6" s="3"/>
      <c r="O6" s="3"/>
      <c r="P6" s="3"/>
      <c r="Q6" s="3"/>
      <c r="R6" s="3"/>
      <c r="S6" s="3"/>
      <c r="T6" s="3"/>
      <c r="U6" s="3"/>
      <c r="V6" s="3"/>
    </row>
    <row r="7" spans="1:22" ht="18.75" customHeight="1" x14ac:dyDescent="0.25">
      <c r="B7" s="5"/>
      <c r="C7" s="6"/>
      <c r="D7" s="7" t="s">
        <v>1</v>
      </c>
      <c r="E7" s="8"/>
      <c r="F7" s="9" t="s">
        <v>2</v>
      </c>
      <c r="G7" s="8"/>
      <c r="H7" s="9" t="s">
        <v>3</v>
      </c>
      <c r="I7" s="8"/>
      <c r="J7" s="9" t="s">
        <v>4</v>
      </c>
      <c r="K7" s="8"/>
      <c r="L7" s="7" t="s">
        <v>1</v>
      </c>
      <c r="M7" s="8"/>
      <c r="N7" s="9" t="s">
        <v>5</v>
      </c>
      <c r="O7" s="10"/>
      <c r="P7" s="8"/>
      <c r="Q7" s="9" t="s">
        <v>6</v>
      </c>
      <c r="R7" s="8"/>
      <c r="S7" s="9" t="s">
        <v>6</v>
      </c>
      <c r="T7" s="8"/>
      <c r="U7" s="9" t="s">
        <v>7</v>
      </c>
      <c r="V7" s="8"/>
    </row>
    <row r="8" spans="1:22" ht="18.75" customHeight="1" x14ac:dyDescent="0.25">
      <c r="B8" s="11" t="s">
        <v>17</v>
      </c>
      <c r="C8" s="8"/>
      <c r="D8" s="12">
        <v>2021</v>
      </c>
      <c r="E8" s="13"/>
      <c r="F8" s="14">
        <v>2022</v>
      </c>
      <c r="G8" s="13"/>
      <c r="H8" s="14">
        <v>2022</v>
      </c>
      <c r="I8" s="13"/>
      <c r="J8" s="14">
        <v>2022</v>
      </c>
      <c r="K8" s="8"/>
      <c r="L8" s="12">
        <v>2022</v>
      </c>
      <c r="M8" s="8"/>
      <c r="N8" s="14" t="s">
        <v>8</v>
      </c>
      <c r="O8" s="10"/>
      <c r="P8" s="8"/>
      <c r="Q8" s="14">
        <v>2021</v>
      </c>
      <c r="R8" s="8"/>
      <c r="S8" s="14">
        <v>2022</v>
      </c>
      <c r="T8" s="8"/>
      <c r="U8" s="14" t="s">
        <v>8</v>
      </c>
      <c r="V8" s="8"/>
    </row>
    <row r="9" spans="1:22" ht="18.75" customHeight="1" x14ac:dyDescent="0.25">
      <c r="A9" s="53"/>
      <c r="B9" s="15"/>
      <c r="C9" s="16"/>
      <c r="D9" s="17"/>
      <c r="E9" s="16"/>
      <c r="F9" s="16"/>
      <c r="G9" s="16"/>
      <c r="H9" s="16"/>
      <c r="I9" s="16"/>
      <c r="J9" s="16"/>
      <c r="K9" s="16"/>
      <c r="L9" s="17"/>
      <c r="M9" s="16"/>
      <c r="N9" s="16"/>
      <c r="O9" s="10"/>
      <c r="P9" s="8"/>
      <c r="Q9" s="16"/>
      <c r="R9" s="16"/>
      <c r="S9" s="16"/>
      <c r="T9" s="16"/>
      <c r="U9" s="16"/>
      <c r="V9" s="16"/>
    </row>
    <row r="10" spans="1:22" ht="39" customHeight="1" x14ac:dyDescent="0.25">
      <c r="A10" s="166" t="s">
        <v>63</v>
      </c>
      <c r="B10" s="168" t="s">
        <v>64</v>
      </c>
      <c r="C10" s="169"/>
      <c r="D10" s="20">
        <v>39</v>
      </c>
      <c r="E10" s="19"/>
      <c r="F10" s="21">
        <v>177</v>
      </c>
      <c r="G10" s="22"/>
      <c r="H10" s="21">
        <v>41</v>
      </c>
      <c r="I10" s="19"/>
      <c r="J10" s="21">
        <v>47</v>
      </c>
      <c r="K10" s="23"/>
      <c r="L10" s="20">
        <v>-155</v>
      </c>
      <c r="M10" s="23"/>
      <c r="N10" s="24" t="s">
        <v>33</v>
      </c>
      <c r="O10" s="25"/>
      <c r="P10" s="19"/>
      <c r="Q10" s="21">
        <v>274</v>
      </c>
      <c r="R10" s="23"/>
      <c r="S10" s="21">
        <v>110</v>
      </c>
      <c r="T10" s="23"/>
      <c r="U10" s="24">
        <v>-0.59854014598540151</v>
      </c>
      <c r="V10" s="23"/>
    </row>
    <row r="11" spans="1:22" ht="18.75" customHeight="1" x14ac:dyDescent="0.25">
      <c r="A11" s="166"/>
      <c r="B11" s="18" t="s">
        <v>65</v>
      </c>
      <c r="C11" s="19"/>
      <c r="D11" s="20">
        <v>15</v>
      </c>
      <c r="E11" s="19"/>
      <c r="F11" s="21">
        <v>0</v>
      </c>
      <c r="G11" s="22"/>
      <c r="H11" s="21">
        <v>0</v>
      </c>
      <c r="I11" s="19"/>
      <c r="J11" s="21">
        <v>0</v>
      </c>
      <c r="K11" s="19"/>
      <c r="L11" s="20">
        <v>0</v>
      </c>
      <c r="M11" s="19"/>
      <c r="N11" s="24">
        <v>-1</v>
      </c>
      <c r="O11" s="25"/>
      <c r="P11" s="19"/>
      <c r="Q11" s="21">
        <v>436</v>
      </c>
      <c r="R11" s="19"/>
      <c r="S11" s="21">
        <v>0</v>
      </c>
      <c r="T11" s="19"/>
      <c r="U11" s="24">
        <v>-1</v>
      </c>
      <c r="V11" s="19"/>
    </row>
    <row r="12" spans="1:22" ht="18.75" customHeight="1" x14ac:dyDescent="0.25">
      <c r="A12" s="166"/>
      <c r="B12" s="18" t="s">
        <v>66</v>
      </c>
      <c r="C12" s="35"/>
      <c r="D12" s="20">
        <v>96</v>
      </c>
      <c r="E12" s="19"/>
      <c r="F12" s="21">
        <v>-863</v>
      </c>
      <c r="G12" s="22"/>
      <c r="H12" s="21">
        <v>0</v>
      </c>
      <c r="I12" s="19"/>
      <c r="J12" s="21">
        <v>0</v>
      </c>
      <c r="K12" s="19"/>
      <c r="L12" s="20">
        <v>0</v>
      </c>
      <c r="M12" s="19"/>
      <c r="N12" s="24">
        <v>-1</v>
      </c>
      <c r="O12" s="25"/>
      <c r="P12" s="19"/>
      <c r="Q12" s="21">
        <v>-508</v>
      </c>
      <c r="R12" s="19"/>
      <c r="S12" s="21">
        <v>-863</v>
      </c>
      <c r="T12" s="19"/>
      <c r="U12" s="24" t="s">
        <v>33</v>
      </c>
      <c r="V12" s="19"/>
    </row>
    <row r="13" spans="1:22" ht="31.5" x14ac:dyDescent="0.25">
      <c r="A13" s="166"/>
      <c r="B13" s="18" t="s">
        <v>67</v>
      </c>
      <c r="C13" s="35"/>
      <c r="D13" s="137">
        <v>0</v>
      </c>
      <c r="E13" s="138"/>
      <c r="F13" s="139">
        <v>658</v>
      </c>
      <c r="G13" s="140"/>
      <c r="H13" s="139">
        <v>0</v>
      </c>
      <c r="I13" s="138"/>
      <c r="J13" s="139">
        <v>0</v>
      </c>
      <c r="K13" s="138"/>
      <c r="L13" s="137">
        <v>0</v>
      </c>
      <c r="M13" s="138"/>
      <c r="N13" s="141" t="s">
        <v>33</v>
      </c>
      <c r="O13" s="25"/>
      <c r="P13" s="138"/>
      <c r="Q13" s="139">
        <v>0</v>
      </c>
      <c r="R13" s="138"/>
      <c r="S13" s="139">
        <v>658</v>
      </c>
      <c r="T13" s="138"/>
      <c r="U13" s="141" t="s">
        <v>33</v>
      </c>
      <c r="V13" s="19"/>
    </row>
    <row r="14" spans="1:22" ht="7.5" customHeight="1" x14ac:dyDescent="0.25">
      <c r="A14" s="167"/>
      <c r="B14" s="43"/>
      <c r="C14" s="35"/>
      <c r="D14" s="142"/>
      <c r="E14" s="143"/>
      <c r="F14" s="144"/>
      <c r="G14" s="143"/>
      <c r="H14" s="144"/>
      <c r="I14" s="143"/>
      <c r="J14" s="144"/>
      <c r="K14" s="65"/>
      <c r="L14" s="142"/>
      <c r="M14" s="65"/>
      <c r="N14" s="145"/>
      <c r="O14" s="146"/>
      <c r="P14" s="65"/>
      <c r="Q14" s="144"/>
      <c r="R14" s="65"/>
      <c r="S14" s="144"/>
      <c r="T14" s="65"/>
      <c r="U14" s="145"/>
      <c r="V14" s="19"/>
    </row>
    <row r="15" spans="1:22" ht="39" customHeight="1" x14ac:dyDescent="0.25">
      <c r="A15" s="170" t="s">
        <v>68</v>
      </c>
      <c r="B15" s="171" t="s">
        <v>64</v>
      </c>
      <c r="C15" s="172"/>
      <c r="D15" s="20">
        <v>38</v>
      </c>
      <c r="E15" s="19"/>
      <c r="F15" s="21">
        <v>103</v>
      </c>
      <c r="G15" s="22"/>
      <c r="H15" s="21">
        <v>32</v>
      </c>
      <c r="I15" s="19"/>
      <c r="J15" s="21">
        <v>49</v>
      </c>
      <c r="K15" s="19"/>
      <c r="L15" s="20">
        <v>-169</v>
      </c>
      <c r="M15" s="19"/>
      <c r="N15" s="24" t="s">
        <v>33</v>
      </c>
      <c r="O15" s="25"/>
      <c r="P15" s="19"/>
      <c r="Q15" s="21">
        <v>59</v>
      </c>
      <c r="R15" s="19"/>
      <c r="S15" s="21">
        <v>15</v>
      </c>
      <c r="T15" s="19"/>
      <c r="U15" s="24">
        <v>-0.74576271186440679</v>
      </c>
      <c r="V15" s="19"/>
    </row>
    <row r="16" spans="1:22" ht="18.75" customHeight="1" x14ac:dyDescent="0.25">
      <c r="A16" s="166"/>
      <c r="B16" s="18" t="s">
        <v>65</v>
      </c>
      <c r="C16" s="19"/>
      <c r="D16" s="20">
        <v>0</v>
      </c>
      <c r="E16" s="19"/>
      <c r="F16" s="21">
        <v>0</v>
      </c>
      <c r="G16" s="22"/>
      <c r="H16" s="21">
        <v>0</v>
      </c>
      <c r="I16" s="19"/>
      <c r="J16" s="21">
        <v>0</v>
      </c>
      <c r="K16" s="19"/>
      <c r="L16" s="20">
        <v>0</v>
      </c>
      <c r="M16" s="19"/>
      <c r="N16" s="24" t="s">
        <v>33</v>
      </c>
      <c r="O16" s="25"/>
      <c r="P16" s="19"/>
      <c r="Q16" s="21">
        <v>27</v>
      </c>
      <c r="R16" s="19"/>
      <c r="S16" s="21">
        <v>0</v>
      </c>
      <c r="T16" s="19"/>
      <c r="U16" s="24">
        <v>-1</v>
      </c>
      <c r="V16" s="19"/>
    </row>
    <row r="17" spans="1:22" ht="18.75" customHeight="1" x14ac:dyDescent="0.25">
      <c r="A17" s="166"/>
      <c r="B17" s="18" t="s">
        <v>66</v>
      </c>
      <c r="C17" s="19"/>
      <c r="D17" s="20">
        <v>0</v>
      </c>
      <c r="E17" s="19"/>
      <c r="F17" s="21">
        <v>-36</v>
      </c>
      <c r="G17" s="22"/>
      <c r="H17" s="21">
        <v>0</v>
      </c>
      <c r="I17" s="19"/>
      <c r="J17" s="21">
        <v>0</v>
      </c>
      <c r="K17" s="19"/>
      <c r="L17" s="20">
        <v>0</v>
      </c>
      <c r="M17" s="19"/>
      <c r="N17" s="24" t="s">
        <v>33</v>
      </c>
      <c r="O17" s="25"/>
      <c r="P17" s="19"/>
      <c r="Q17" s="21">
        <v>0</v>
      </c>
      <c r="R17" s="19"/>
      <c r="S17" s="21">
        <v>-36</v>
      </c>
      <c r="T17" s="19"/>
      <c r="U17" s="24" t="s">
        <v>33</v>
      </c>
      <c r="V17" s="19"/>
    </row>
    <row r="18" spans="1:22" ht="31.5" x14ac:dyDescent="0.25">
      <c r="A18" s="166"/>
      <c r="B18" s="18" t="s">
        <v>67</v>
      </c>
      <c r="C18" s="19"/>
      <c r="D18" s="20">
        <v>0</v>
      </c>
      <c r="E18" s="19"/>
      <c r="F18" s="21">
        <v>51</v>
      </c>
      <c r="G18" s="22"/>
      <c r="H18" s="21">
        <v>0</v>
      </c>
      <c r="I18" s="19"/>
      <c r="J18" s="21">
        <v>0</v>
      </c>
      <c r="K18" s="19"/>
      <c r="L18" s="20">
        <v>0</v>
      </c>
      <c r="M18" s="19"/>
      <c r="N18" s="24" t="s">
        <v>33</v>
      </c>
      <c r="O18" s="25"/>
      <c r="P18" s="19"/>
      <c r="Q18" s="21">
        <v>0</v>
      </c>
      <c r="R18" s="19"/>
      <c r="S18" s="21">
        <v>51</v>
      </c>
      <c r="T18" s="19"/>
      <c r="U18" s="24" t="s">
        <v>33</v>
      </c>
      <c r="V18" s="19"/>
    </row>
    <row r="19" spans="1:22" ht="6.75" customHeight="1" x14ac:dyDescent="0.25">
      <c r="A19" s="167"/>
      <c r="B19" s="43"/>
      <c r="C19" s="19"/>
      <c r="D19" s="142"/>
      <c r="E19" s="65"/>
      <c r="F19" s="144"/>
      <c r="G19" s="65"/>
      <c r="H19" s="144"/>
      <c r="I19" s="65"/>
      <c r="J19" s="144"/>
      <c r="K19" s="65"/>
      <c r="L19" s="142"/>
      <c r="M19" s="65"/>
      <c r="N19" s="145"/>
      <c r="O19" s="146"/>
      <c r="P19" s="65"/>
      <c r="Q19" s="144"/>
      <c r="R19" s="65"/>
      <c r="S19" s="144"/>
      <c r="T19" s="65"/>
      <c r="U19" s="145"/>
      <c r="V19" s="19"/>
    </row>
    <row r="20" spans="1:22" ht="39" customHeight="1" x14ac:dyDescent="0.25">
      <c r="A20" s="170" t="s">
        <v>31</v>
      </c>
      <c r="B20" s="171" t="s">
        <v>65</v>
      </c>
      <c r="C20" s="171"/>
      <c r="D20" s="20">
        <v>3</v>
      </c>
      <c r="E20" s="19"/>
      <c r="F20" s="21">
        <v>0</v>
      </c>
      <c r="G20" s="22"/>
      <c r="H20" s="21">
        <v>0</v>
      </c>
      <c r="I20" s="19"/>
      <c r="J20" s="21">
        <v>0</v>
      </c>
      <c r="K20" s="19"/>
      <c r="L20" s="20">
        <v>0</v>
      </c>
      <c r="M20" s="19"/>
      <c r="N20" s="24">
        <v>-1</v>
      </c>
      <c r="O20" s="25"/>
      <c r="P20" s="19"/>
      <c r="Q20" s="21">
        <v>45</v>
      </c>
      <c r="R20" s="19"/>
      <c r="S20" s="21">
        <v>0</v>
      </c>
      <c r="T20" s="19"/>
      <c r="U20" s="24">
        <v>-1</v>
      </c>
      <c r="V20" s="19"/>
    </row>
    <row r="21" spans="1:22" ht="18.75" customHeight="1" x14ac:dyDescent="0.25">
      <c r="A21" s="166"/>
      <c r="B21" s="18" t="s">
        <v>66</v>
      </c>
      <c r="C21" s="19"/>
      <c r="D21" s="20">
        <v>0</v>
      </c>
      <c r="E21" s="19"/>
      <c r="F21" s="21">
        <v>0</v>
      </c>
      <c r="G21" s="22"/>
      <c r="H21" s="21">
        <v>0</v>
      </c>
      <c r="I21" s="19"/>
      <c r="J21" s="21">
        <v>0</v>
      </c>
      <c r="K21" s="19"/>
      <c r="L21" s="20">
        <v>0</v>
      </c>
      <c r="M21" s="19"/>
      <c r="N21" s="24" t="s">
        <v>33</v>
      </c>
      <c r="O21" s="25"/>
      <c r="P21" s="19"/>
      <c r="Q21" s="21">
        <v>-89</v>
      </c>
      <c r="R21" s="19"/>
      <c r="S21" s="21">
        <v>0</v>
      </c>
      <c r="T21" s="19"/>
      <c r="U21" s="24" t="s">
        <v>33</v>
      </c>
      <c r="V21" s="19"/>
    </row>
    <row r="22" spans="1:22" ht="30" customHeight="1" x14ac:dyDescent="0.25">
      <c r="A22" s="167"/>
      <c r="B22" s="43"/>
      <c r="C22" s="19"/>
      <c r="D22" s="142"/>
      <c r="E22" s="65"/>
      <c r="F22" s="144"/>
      <c r="G22" s="65"/>
      <c r="H22" s="144"/>
      <c r="I22" s="65"/>
      <c r="J22" s="144"/>
      <c r="K22" s="65"/>
      <c r="L22" s="142"/>
      <c r="M22" s="65"/>
      <c r="N22" s="145"/>
      <c r="O22" s="146"/>
      <c r="P22" s="65"/>
      <c r="Q22" s="144"/>
      <c r="R22" s="65"/>
      <c r="S22" s="144"/>
      <c r="T22" s="65"/>
      <c r="U22" s="145"/>
      <c r="V22" s="19"/>
    </row>
    <row r="23" spans="1:22" ht="39" customHeight="1" x14ac:dyDescent="0.25">
      <c r="A23" s="173" t="s">
        <v>69</v>
      </c>
      <c r="B23" s="171" t="s">
        <v>64</v>
      </c>
      <c r="C23" s="172"/>
      <c r="D23" s="20">
        <v>1</v>
      </c>
      <c r="E23" s="19"/>
      <c r="F23" s="21">
        <v>1</v>
      </c>
      <c r="G23" s="22"/>
      <c r="H23" s="21">
        <v>0</v>
      </c>
      <c r="I23" s="19"/>
      <c r="J23" s="21">
        <v>1</v>
      </c>
      <c r="K23" s="19"/>
      <c r="L23" s="20">
        <v>-8</v>
      </c>
      <c r="M23" s="19"/>
      <c r="N23" s="24" t="s">
        <v>33</v>
      </c>
      <c r="O23" s="25"/>
      <c r="P23" s="19"/>
      <c r="Q23" s="21">
        <v>1</v>
      </c>
      <c r="R23" s="19"/>
      <c r="S23" s="21">
        <v>-6</v>
      </c>
      <c r="T23" s="19"/>
      <c r="U23" s="24" t="s">
        <v>33</v>
      </c>
      <c r="V23" s="19"/>
    </row>
    <row r="24" spans="1:22" ht="18.75" customHeight="1" x14ac:dyDescent="0.25">
      <c r="A24" s="174"/>
      <c r="B24" s="18" t="s">
        <v>65</v>
      </c>
      <c r="C24" s="19"/>
      <c r="D24" s="20">
        <v>4</v>
      </c>
      <c r="E24" s="19"/>
      <c r="F24" s="21">
        <v>0</v>
      </c>
      <c r="G24" s="22"/>
      <c r="H24" s="21">
        <v>0</v>
      </c>
      <c r="I24" s="19"/>
      <c r="J24" s="21">
        <v>0</v>
      </c>
      <c r="K24" s="19"/>
      <c r="L24" s="20">
        <v>0</v>
      </c>
      <c r="M24" s="19"/>
      <c r="N24" s="24">
        <v>-1</v>
      </c>
      <c r="O24" s="25"/>
      <c r="P24" s="19"/>
      <c r="Q24" s="21">
        <v>41</v>
      </c>
      <c r="R24" s="19"/>
      <c r="S24" s="21">
        <v>0</v>
      </c>
      <c r="T24" s="19"/>
      <c r="U24" s="24">
        <v>-1</v>
      </c>
      <c r="V24" s="19"/>
    </row>
    <row r="25" spans="1:22" ht="18.75" customHeight="1" x14ac:dyDescent="0.25">
      <c r="A25" s="174"/>
      <c r="B25" s="18" t="s">
        <v>66</v>
      </c>
      <c r="C25" s="19"/>
      <c r="D25" s="20">
        <v>733</v>
      </c>
      <c r="E25" s="19"/>
      <c r="F25" s="21">
        <v>-19</v>
      </c>
      <c r="G25" s="22"/>
      <c r="H25" s="21">
        <v>244</v>
      </c>
      <c r="I25" s="19"/>
      <c r="J25" s="21">
        <v>51</v>
      </c>
      <c r="K25" s="19"/>
      <c r="L25" s="20">
        <v>-8</v>
      </c>
      <c r="M25" s="19"/>
      <c r="N25" s="24" t="s">
        <v>33</v>
      </c>
      <c r="O25" s="25"/>
      <c r="P25" s="19"/>
      <c r="Q25" s="21">
        <v>844</v>
      </c>
      <c r="R25" s="19"/>
      <c r="S25" s="21">
        <v>268</v>
      </c>
      <c r="T25" s="19"/>
      <c r="U25" s="24">
        <v>-0.68246445497630337</v>
      </c>
      <c r="V25" s="19"/>
    </row>
    <row r="26" spans="1:22" ht="11.25" customHeight="1" x14ac:dyDescent="0.25">
      <c r="A26" s="175"/>
      <c r="B26" s="64"/>
      <c r="C26" s="65"/>
      <c r="D26" s="142"/>
      <c r="E26" s="65"/>
      <c r="F26" s="144"/>
      <c r="G26" s="65"/>
      <c r="H26" s="144"/>
      <c r="I26" s="65"/>
      <c r="J26" s="144"/>
      <c r="K26" s="65"/>
      <c r="L26" s="142"/>
      <c r="M26" s="65"/>
      <c r="N26" s="145"/>
      <c r="O26" s="65"/>
      <c r="P26" s="147"/>
      <c r="Q26" s="144"/>
      <c r="R26" s="65"/>
      <c r="S26" s="144"/>
      <c r="T26" s="65"/>
      <c r="U26" s="145"/>
      <c r="V26" s="65"/>
    </row>
    <row r="27" spans="1:22" ht="15.75" x14ac:dyDescent="0.25">
      <c r="B27" s="164"/>
      <c r="C27" s="164"/>
      <c r="D27" s="164"/>
      <c r="E27" s="164"/>
      <c r="F27" s="164"/>
      <c r="G27" s="164"/>
      <c r="H27" s="164"/>
      <c r="I27" s="164"/>
      <c r="J27" s="164"/>
      <c r="K27" s="164"/>
      <c r="L27" s="164"/>
      <c r="M27" s="164"/>
      <c r="N27" s="164"/>
      <c r="O27" s="164"/>
      <c r="P27" s="164"/>
      <c r="Q27" s="164"/>
      <c r="R27" s="164"/>
      <c r="S27" s="164"/>
      <c r="T27" s="164"/>
      <c r="U27" s="164"/>
      <c r="V27" s="19"/>
    </row>
    <row r="28" spans="1:22" ht="15.75" x14ac:dyDescent="0.25">
      <c r="B28" s="45"/>
      <c r="C28" s="46"/>
      <c r="D28" s="46"/>
      <c r="E28" s="46"/>
      <c r="F28" s="46"/>
      <c r="G28" s="46"/>
      <c r="H28" s="46"/>
      <c r="I28" s="46"/>
      <c r="J28" s="46"/>
      <c r="K28" s="46"/>
      <c r="L28" s="46"/>
      <c r="M28" s="46"/>
      <c r="N28" s="46"/>
      <c r="O28" s="46"/>
      <c r="P28" s="46"/>
      <c r="Q28" s="46"/>
      <c r="R28" s="46"/>
      <c r="S28" s="46"/>
      <c r="T28" s="46"/>
      <c r="U28" s="46"/>
      <c r="V28" s="46"/>
    </row>
    <row r="29" spans="1:22" ht="15.75" x14ac:dyDescent="0.25">
      <c r="B29" s="45"/>
      <c r="C29" s="46"/>
      <c r="D29" s="46"/>
      <c r="E29" s="46"/>
      <c r="F29" s="46"/>
      <c r="G29" s="46"/>
      <c r="H29" s="46"/>
      <c r="I29" s="46"/>
      <c r="J29" s="46"/>
      <c r="K29" s="46"/>
      <c r="L29" s="46"/>
      <c r="M29" s="46"/>
      <c r="N29" s="46"/>
      <c r="O29" s="46"/>
      <c r="P29" s="46"/>
      <c r="Q29" s="46"/>
      <c r="R29" s="46"/>
      <c r="S29" s="46"/>
      <c r="T29" s="46"/>
      <c r="U29" s="46"/>
      <c r="V29" s="46"/>
    </row>
    <row r="30" spans="1:22" ht="15.75" x14ac:dyDescent="0.25">
      <c r="B30" s="45"/>
      <c r="C30" s="45"/>
      <c r="D30" s="45"/>
      <c r="E30" s="45"/>
      <c r="F30" s="45"/>
      <c r="G30" s="45"/>
      <c r="H30" s="45"/>
      <c r="I30" s="45"/>
      <c r="J30" s="45"/>
      <c r="K30" s="45"/>
      <c r="L30" s="45"/>
      <c r="M30" s="45"/>
      <c r="N30" s="45"/>
      <c r="O30" s="45"/>
      <c r="P30" s="45"/>
      <c r="Q30" s="45"/>
      <c r="R30" s="45"/>
      <c r="S30" s="45"/>
      <c r="T30" s="45"/>
      <c r="U30" s="45"/>
      <c r="V30" s="45"/>
    </row>
    <row r="31" spans="1:22" ht="15.75" x14ac:dyDescent="0.25">
      <c r="B31" s="35"/>
      <c r="C31" s="35"/>
      <c r="D31" s="35"/>
      <c r="E31" s="35"/>
      <c r="F31" s="35"/>
      <c r="G31" s="35"/>
      <c r="H31" s="35"/>
      <c r="I31" s="35"/>
      <c r="J31" s="35"/>
      <c r="K31" s="35"/>
      <c r="L31" s="35"/>
      <c r="M31" s="35"/>
      <c r="N31" s="35"/>
      <c r="O31" s="35"/>
      <c r="P31" s="35"/>
      <c r="Q31" s="35"/>
      <c r="R31" s="35"/>
      <c r="S31" s="35"/>
      <c r="T31" s="35"/>
      <c r="U31" s="35"/>
      <c r="V31" s="35"/>
    </row>
  </sheetData>
  <mergeCells count="11">
    <mergeCell ref="A20:A22"/>
    <mergeCell ref="B20:C20"/>
    <mergeCell ref="A23:A26"/>
    <mergeCell ref="B23:C23"/>
    <mergeCell ref="B27:U27"/>
    <mergeCell ref="S2:U2"/>
    <mergeCell ref="A4:J4"/>
    <mergeCell ref="A10:A14"/>
    <mergeCell ref="B10:C10"/>
    <mergeCell ref="A15:A19"/>
    <mergeCell ref="B15:C15"/>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4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70</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59</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66"/>
      <c r="O9" s="16"/>
      <c r="P9" s="16"/>
      <c r="Q9" s="16"/>
      <c r="R9" s="16"/>
      <c r="S9" s="16"/>
      <c r="T9" s="16"/>
      <c r="U9" s="16"/>
    </row>
    <row r="10" spans="1:21" ht="18.75" customHeight="1" x14ac:dyDescent="0.25">
      <c r="A10" s="18" t="s">
        <v>29</v>
      </c>
      <c r="B10" s="19"/>
      <c r="C10" s="20"/>
      <c r="D10" s="19"/>
      <c r="E10" s="21"/>
      <c r="F10" s="22"/>
      <c r="G10" s="21"/>
      <c r="H10" s="19"/>
      <c r="I10" s="21"/>
      <c r="J10" s="23"/>
      <c r="K10" s="20"/>
      <c r="L10" s="23"/>
      <c r="M10" s="24"/>
      <c r="N10" s="25"/>
      <c r="O10" s="19"/>
      <c r="P10" s="21"/>
      <c r="Q10" s="23"/>
      <c r="R10" s="21"/>
      <c r="S10" s="23"/>
      <c r="T10" s="24"/>
      <c r="U10" s="23"/>
    </row>
    <row r="11" spans="1:21" ht="18.75" customHeight="1" x14ac:dyDescent="0.25">
      <c r="A11" s="26" t="s">
        <v>71</v>
      </c>
      <c r="B11" s="19"/>
      <c r="C11" s="20">
        <v>3988</v>
      </c>
      <c r="D11" s="19"/>
      <c r="E11" s="21">
        <v>4243</v>
      </c>
      <c r="F11" s="22"/>
      <c r="G11" s="21">
        <v>3833</v>
      </c>
      <c r="H11" s="19"/>
      <c r="I11" s="21">
        <v>4081</v>
      </c>
      <c r="J11" s="19"/>
      <c r="K11" s="20">
        <v>4088</v>
      </c>
      <c r="L11" s="19"/>
      <c r="M11" s="24">
        <v>2.5075225677031094E-2</v>
      </c>
      <c r="N11" s="25"/>
      <c r="O11" s="19"/>
      <c r="P11" s="21">
        <v>12689</v>
      </c>
      <c r="Q11" s="19"/>
      <c r="R11" s="21">
        <v>16245</v>
      </c>
      <c r="S11" s="19"/>
      <c r="T11" s="24">
        <v>0.28024272992355581</v>
      </c>
      <c r="U11" s="19"/>
    </row>
    <row r="12" spans="1:21" ht="18.75" customHeight="1" x14ac:dyDescent="0.25">
      <c r="A12" s="26" t="s">
        <v>72</v>
      </c>
      <c r="B12" s="35"/>
      <c r="C12" s="57">
        <v>0.157</v>
      </c>
      <c r="D12" s="19"/>
      <c r="E12" s="58">
        <v>0.16400000000000001</v>
      </c>
      <c r="F12" s="58"/>
      <c r="G12" s="58">
        <v>0.14199999999999999</v>
      </c>
      <c r="H12" s="58"/>
      <c r="I12" s="58">
        <v>0.14499999999999999</v>
      </c>
      <c r="J12" s="19"/>
      <c r="K12" s="57">
        <v>0.13393617718367079</v>
      </c>
      <c r="L12" s="19"/>
      <c r="M12" s="24" t="s">
        <v>33</v>
      </c>
      <c r="N12" s="25"/>
      <c r="O12" s="19"/>
      <c r="P12" s="58">
        <v>0.13120398709570685</v>
      </c>
      <c r="Q12" s="67"/>
      <c r="R12" s="58">
        <v>0.14556321179917742</v>
      </c>
      <c r="S12" s="19"/>
      <c r="T12" s="24" t="s">
        <v>33</v>
      </c>
      <c r="U12" s="19"/>
    </row>
    <row r="13" spans="1:21" ht="12.2" customHeight="1" x14ac:dyDescent="0.25">
      <c r="A13" s="43"/>
      <c r="B13" s="35"/>
      <c r="C13" s="20"/>
      <c r="D13" s="35"/>
      <c r="E13" s="21"/>
      <c r="F13" s="35"/>
      <c r="G13" s="21"/>
      <c r="H13" s="35"/>
      <c r="I13" s="21"/>
      <c r="J13" s="19"/>
      <c r="K13" s="20"/>
      <c r="L13" s="19"/>
      <c r="M13" s="44"/>
      <c r="N13" s="25"/>
      <c r="O13" s="19"/>
      <c r="P13" s="21"/>
      <c r="Q13" s="19"/>
      <c r="R13" s="21"/>
      <c r="S13" s="19"/>
      <c r="T13" s="44"/>
      <c r="U13" s="19"/>
    </row>
    <row r="14" spans="1:21" ht="18.75" customHeight="1" x14ac:dyDescent="0.25">
      <c r="A14" s="18" t="s">
        <v>30</v>
      </c>
      <c r="B14" s="19"/>
      <c r="C14" s="20"/>
      <c r="D14" s="19"/>
      <c r="E14" s="21"/>
      <c r="F14" s="22"/>
      <c r="G14" s="21"/>
      <c r="H14" s="19"/>
      <c r="I14" s="21"/>
      <c r="J14" s="19"/>
      <c r="K14" s="20"/>
      <c r="L14" s="19"/>
      <c r="M14" s="24"/>
      <c r="N14" s="25"/>
      <c r="O14" s="19"/>
      <c r="P14" s="21"/>
      <c r="Q14" s="19"/>
      <c r="R14" s="21"/>
      <c r="S14" s="19"/>
      <c r="T14" s="24"/>
      <c r="U14" s="19"/>
    </row>
    <row r="15" spans="1:21" ht="18.75" customHeight="1" x14ac:dyDescent="0.25">
      <c r="A15" s="26" t="s">
        <v>71</v>
      </c>
      <c r="B15" s="19"/>
      <c r="C15" s="20">
        <v>294</v>
      </c>
      <c r="D15" s="19"/>
      <c r="E15" s="21">
        <v>466</v>
      </c>
      <c r="F15" s="22"/>
      <c r="G15" s="21">
        <v>414</v>
      </c>
      <c r="H15" s="19"/>
      <c r="I15" s="21">
        <v>546</v>
      </c>
      <c r="J15" s="19"/>
      <c r="K15" s="20">
        <v>501</v>
      </c>
      <c r="L15" s="19"/>
      <c r="M15" s="24">
        <v>0.70408163265306123</v>
      </c>
      <c r="N15" s="25"/>
      <c r="O15" s="19"/>
      <c r="P15" s="21">
        <v>1229</v>
      </c>
      <c r="Q15" s="19"/>
      <c r="R15" s="21">
        <v>1927</v>
      </c>
      <c r="S15" s="19"/>
      <c r="T15" s="24">
        <v>0.56794141578519119</v>
      </c>
      <c r="U15" s="19"/>
    </row>
    <row r="16" spans="1:21" ht="18.75" customHeight="1" x14ac:dyDescent="0.25">
      <c r="A16" s="26" t="s">
        <v>72</v>
      </c>
      <c r="B16" s="19"/>
      <c r="C16" s="57">
        <v>7.0999999999999994E-2</v>
      </c>
      <c r="D16" s="19"/>
      <c r="E16" s="58">
        <v>0.126</v>
      </c>
      <c r="F16" s="58"/>
      <c r="G16" s="58">
        <v>0.10100000000000001</v>
      </c>
      <c r="H16" s="58"/>
      <c r="I16" s="58">
        <v>0.127</v>
      </c>
      <c r="J16" s="19"/>
      <c r="K16" s="57">
        <v>9.7985527087815369E-2</v>
      </c>
      <c r="L16" s="19"/>
      <c r="M16" s="24" t="s">
        <v>33</v>
      </c>
      <c r="N16" s="25"/>
      <c r="O16" s="19"/>
      <c r="P16" s="58">
        <v>8.3406854428232105E-2</v>
      </c>
      <c r="Q16" s="67"/>
      <c r="R16" s="58">
        <v>0.11192426090491955</v>
      </c>
      <c r="S16" s="19"/>
      <c r="T16" s="24" t="s">
        <v>33</v>
      </c>
      <c r="U16" s="19"/>
    </row>
    <row r="17" spans="1:21" ht="12.2" customHeight="1" x14ac:dyDescent="0.25">
      <c r="A17" s="43"/>
      <c r="B17" s="19"/>
      <c r="C17" s="20"/>
      <c r="D17" s="19"/>
      <c r="E17" s="21"/>
      <c r="F17" s="19"/>
      <c r="G17" s="21"/>
      <c r="H17" s="19"/>
      <c r="I17" s="21"/>
      <c r="J17" s="19"/>
      <c r="K17" s="20"/>
      <c r="L17" s="19"/>
      <c r="M17" s="44"/>
      <c r="N17" s="25"/>
      <c r="O17" s="19"/>
      <c r="P17" s="21"/>
      <c r="Q17" s="19"/>
      <c r="R17" s="21"/>
      <c r="S17" s="19"/>
      <c r="T17" s="44"/>
      <c r="U17" s="19"/>
    </row>
    <row r="18" spans="1:21" ht="18.75" customHeight="1" x14ac:dyDescent="0.25">
      <c r="A18" s="18" t="s">
        <v>31</v>
      </c>
      <c r="B18" s="19"/>
      <c r="C18" s="20"/>
      <c r="D18" s="19"/>
      <c r="E18" s="21"/>
      <c r="F18" s="22"/>
      <c r="G18" s="21"/>
      <c r="H18" s="19"/>
      <c r="I18" s="21"/>
      <c r="J18" s="19"/>
      <c r="K18" s="20"/>
      <c r="L18" s="19"/>
      <c r="M18" s="24"/>
      <c r="N18" s="25"/>
      <c r="O18" s="19"/>
      <c r="P18" s="21"/>
      <c r="Q18" s="19"/>
      <c r="R18" s="21"/>
      <c r="S18" s="19"/>
      <c r="T18" s="24"/>
      <c r="U18" s="19"/>
    </row>
    <row r="19" spans="1:21" ht="18.75" customHeight="1" x14ac:dyDescent="0.25">
      <c r="A19" s="26" t="s">
        <v>71</v>
      </c>
      <c r="B19" s="19"/>
      <c r="C19" s="20">
        <v>885</v>
      </c>
      <c r="D19" s="19"/>
      <c r="E19" s="21">
        <v>733</v>
      </c>
      <c r="F19" s="22"/>
      <c r="G19" s="21">
        <v>624</v>
      </c>
      <c r="H19" s="19"/>
      <c r="I19" s="21">
        <v>577</v>
      </c>
      <c r="J19" s="19"/>
      <c r="K19" s="20">
        <v>494</v>
      </c>
      <c r="L19" s="19"/>
      <c r="M19" s="24">
        <v>-0.44180790960451977</v>
      </c>
      <c r="N19" s="25"/>
      <c r="O19" s="19"/>
      <c r="P19" s="21">
        <v>3449</v>
      </c>
      <c r="Q19" s="19"/>
      <c r="R19" s="21">
        <v>2428</v>
      </c>
      <c r="S19" s="19"/>
      <c r="T19" s="24">
        <v>-0.29602783415482747</v>
      </c>
      <c r="U19" s="19"/>
    </row>
    <row r="20" spans="1:21" ht="18.75" customHeight="1" x14ac:dyDescent="0.25">
      <c r="A20" s="26" t="s">
        <v>73</v>
      </c>
      <c r="B20" s="19"/>
      <c r="C20" s="57">
        <v>0.217</v>
      </c>
      <c r="D20" s="19"/>
      <c r="E20" s="58">
        <v>0.20200000000000001</v>
      </c>
      <c r="F20" s="58"/>
      <c r="G20" s="58">
        <v>0.17100000000000001</v>
      </c>
      <c r="H20" s="58"/>
      <c r="I20" s="58">
        <v>0.158</v>
      </c>
      <c r="J20" s="19"/>
      <c r="K20" s="57">
        <v>0.14000000000000001</v>
      </c>
      <c r="L20" s="19"/>
      <c r="M20" s="24" t="s">
        <v>33</v>
      </c>
      <c r="N20" s="25"/>
      <c r="O20" s="19"/>
      <c r="P20" s="58">
        <v>0.22</v>
      </c>
      <c r="Q20" s="19"/>
      <c r="R20" s="58">
        <v>0.16800000000000001</v>
      </c>
      <c r="S20" s="19"/>
      <c r="T20" s="24" t="s">
        <v>33</v>
      </c>
      <c r="U20" s="19"/>
    </row>
    <row r="21" spans="1:21" ht="12.2" customHeight="1" x14ac:dyDescent="0.25">
      <c r="A21" s="43"/>
      <c r="B21" s="19"/>
      <c r="C21" s="20"/>
      <c r="D21" s="19"/>
      <c r="E21" s="21"/>
      <c r="F21" s="19"/>
      <c r="G21" s="21"/>
      <c r="H21" s="19"/>
      <c r="I21" s="21"/>
      <c r="J21" s="19"/>
      <c r="K21" s="20"/>
      <c r="L21" s="19"/>
      <c r="M21" s="24"/>
      <c r="N21" s="25"/>
      <c r="O21" s="19"/>
      <c r="P21" s="21"/>
      <c r="Q21" s="19"/>
      <c r="R21" s="21"/>
      <c r="S21" s="19"/>
      <c r="T21" s="24"/>
      <c r="U21" s="19"/>
    </row>
    <row r="22" spans="1:21" ht="18.75" customHeight="1" x14ac:dyDescent="0.25">
      <c r="A22" s="159" t="s">
        <v>32</v>
      </c>
      <c r="B22" s="160"/>
      <c r="C22" s="20"/>
      <c r="D22" s="19"/>
      <c r="E22" s="21"/>
      <c r="F22" s="22"/>
      <c r="G22" s="21"/>
      <c r="H22" s="19"/>
      <c r="I22" s="21"/>
      <c r="J22" s="19"/>
      <c r="K22" s="20"/>
      <c r="L22" s="19"/>
      <c r="M22" s="24"/>
      <c r="N22" s="25"/>
      <c r="O22" s="19"/>
      <c r="P22" s="21"/>
      <c r="Q22" s="19"/>
      <c r="R22" s="21"/>
      <c r="S22" s="19"/>
      <c r="T22" s="24"/>
      <c r="U22" s="19"/>
    </row>
    <row r="23" spans="1:21" ht="18.75" customHeight="1" x14ac:dyDescent="0.25">
      <c r="A23" s="26" t="s">
        <v>71</v>
      </c>
      <c r="B23" s="68"/>
      <c r="C23" s="20">
        <v>64</v>
      </c>
      <c r="D23" s="19"/>
      <c r="E23" s="21">
        <v>-141</v>
      </c>
      <c r="F23" s="22"/>
      <c r="G23" s="21">
        <v>68</v>
      </c>
      <c r="H23" s="19"/>
      <c r="I23" s="21">
        <v>140</v>
      </c>
      <c r="J23" s="19"/>
      <c r="K23" s="20">
        <v>-12</v>
      </c>
      <c r="L23" s="19"/>
      <c r="M23" s="24" t="s">
        <v>33</v>
      </c>
      <c r="N23" s="25"/>
      <c r="O23" s="19"/>
      <c r="P23" s="21">
        <v>1863</v>
      </c>
      <c r="Q23" s="19"/>
      <c r="R23" s="21">
        <v>55</v>
      </c>
      <c r="S23" s="19"/>
      <c r="T23" s="24">
        <v>-0.97047772410091249</v>
      </c>
      <c r="U23" s="19"/>
    </row>
    <row r="24" spans="1:21" ht="18.75" customHeight="1" x14ac:dyDescent="0.25">
      <c r="A24" s="34" t="s">
        <v>11</v>
      </c>
      <c r="B24" s="68"/>
      <c r="C24" s="20">
        <v>-123</v>
      </c>
      <c r="D24" s="19"/>
      <c r="E24" s="21">
        <v>-141</v>
      </c>
      <c r="F24" s="22"/>
      <c r="G24" s="21">
        <v>68</v>
      </c>
      <c r="H24" s="19"/>
      <c r="I24" s="21">
        <v>140</v>
      </c>
      <c r="J24" s="19"/>
      <c r="K24" s="20">
        <v>-12</v>
      </c>
      <c r="L24" s="19"/>
      <c r="M24" s="24" t="s">
        <v>33</v>
      </c>
      <c r="N24" s="25"/>
      <c r="O24" s="19"/>
      <c r="P24" s="21">
        <v>-209</v>
      </c>
      <c r="Q24" s="19"/>
      <c r="R24" s="21">
        <v>55</v>
      </c>
      <c r="S24" s="19"/>
      <c r="T24" s="24" t="s">
        <v>33</v>
      </c>
      <c r="U24" s="19"/>
    </row>
    <row r="25" spans="1:21" s="53" customFormat="1" ht="18.75" customHeight="1" x14ac:dyDescent="0.25">
      <c r="A25" s="60"/>
      <c r="B25" s="69"/>
      <c r="C25" s="48"/>
      <c r="D25" s="50"/>
      <c r="E25" s="49"/>
      <c r="F25" s="62"/>
      <c r="G25" s="49"/>
      <c r="H25" s="50"/>
      <c r="I25" s="49"/>
      <c r="J25" s="50"/>
      <c r="K25" s="48"/>
      <c r="L25" s="50"/>
      <c r="M25" s="63"/>
      <c r="N25" s="52"/>
      <c r="O25" s="50"/>
      <c r="P25" s="49"/>
      <c r="Q25" s="50"/>
      <c r="R25" s="49"/>
      <c r="S25" s="50"/>
      <c r="T25" s="63"/>
      <c r="U25" s="50"/>
    </row>
    <row r="26" spans="1:21" ht="18.75" customHeight="1" x14ac:dyDescent="0.25">
      <c r="A26" s="34"/>
      <c r="B26" s="68"/>
      <c r="C26" s="20"/>
      <c r="D26" s="19"/>
      <c r="E26" s="21"/>
      <c r="F26" s="22"/>
      <c r="G26" s="21"/>
      <c r="H26" s="19"/>
      <c r="I26" s="21"/>
      <c r="J26" s="19"/>
      <c r="K26" s="20"/>
      <c r="L26" s="19"/>
      <c r="M26" s="24"/>
      <c r="N26" s="25"/>
      <c r="O26" s="19"/>
      <c r="P26" s="21"/>
      <c r="Q26" s="19"/>
      <c r="R26" s="21"/>
      <c r="S26" s="19"/>
      <c r="T26" s="24"/>
      <c r="U26" s="19"/>
    </row>
    <row r="27" spans="1:21" ht="18.75" customHeight="1" x14ac:dyDescent="0.25">
      <c r="A27" s="18" t="s">
        <v>34</v>
      </c>
      <c r="B27" s="19"/>
      <c r="C27" s="20"/>
      <c r="D27" s="19"/>
      <c r="E27" s="21"/>
      <c r="F27" s="22"/>
      <c r="G27" s="21"/>
      <c r="H27" s="19"/>
      <c r="I27" s="21"/>
      <c r="J27" s="19"/>
      <c r="K27" s="20"/>
      <c r="L27" s="19"/>
      <c r="M27" s="24"/>
      <c r="N27" s="25"/>
      <c r="O27" s="19"/>
      <c r="P27" s="21"/>
      <c r="Q27" s="19"/>
      <c r="R27" s="21"/>
      <c r="S27" s="19"/>
      <c r="T27" s="24"/>
      <c r="U27" s="19"/>
    </row>
    <row r="28" spans="1:21" ht="18.75" customHeight="1" x14ac:dyDescent="0.25">
      <c r="A28" s="26" t="s">
        <v>71</v>
      </c>
      <c r="B28" s="19"/>
      <c r="C28" s="20">
        <v>5231</v>
      </c>
      <c r="D28" s="19"/>
      <c r="E28" s="21">
        <v>5301</v>
      </c>
      <c r="F28" s="22"/>
      <c r="G28" s="21">
        <v>4939</v>
      </c>
      <c r="H28" s="19"/>
      <c r="I28" s="21">
        <v>5344</v>
      </c>
      <c r="J28" s="19"/>
      <c r="K28" s="20">
        <v>5071</v>
      </c>
      <c r="L28" s="19"/>
      <c r="M28" s="24">
        <v>-3.0586885872682087E-2</v>
      </c>
      <c r="N28" s="25"/>
      <c r="O28" s="19"/>
      <c r="P28" s="21">
        <v>19230</v>
      </c>
      <c r="Q28" s="19"/>
      <c r="R28" s="21">
        <v>20655</v>
      </c>
      <c r="S28" s="19"/>
      <c r="T28" s="24">
        <v>7.4102964118564749E-2</v>
      </c>
      <c r="U28" s="19"/>
    </row>
    <row r="29" spans="1:21" ht="18.75" customHeight="1" x14ac:dyDescent="0.25">
      <c r="A29" s="162" t="s">
        <v>11</v>
      </c>
      <c r="B29" s="163"/>
      <c r="C29" s="20">
        <v>5044</v>
      </c>
      <c r="D29" s="19"/>
      <c r="E29" s="21">
        <v>5301</v>
      </c>
      <c r="F29" s="22"/>
      <c r="G29" s="21">
        <v>4939</v>
      </c>
      <c r="H29" s="19"/>
      <c r="I29" s="21">
        <v>5344</v>
      </c>
      <c r="J29" s="19"/>
      <c r="K29" s="20">
        <v>5071</v>
      </c>
      <c r="L29" s="19"/>
      <c r="M29" s="24">
        <v>5.3528945281522602E-3</v>
      </c>
      <c r="N29" s="25"/>
      <c r="O29" s="19"/>
      <c r="P29" s="21">
        <v>17158</v>
      </c>
      <c r="Q29" s="19"/>
      <c r="R29" s="21">
        <v>20655</v>
      </c>
      <c r="S29" s="19"/>
      <c r="T29" s="24">
        <v>0.20381163305746591</v>
      </c>
      <c r="U29" s="19"/>
    </row>
    <row r="30" spans="1:21" ht="15.75" x14ac:dyDescent="0.25">
      <c r="A30" s="43"/>
      <c r="B30" s="19"/>
      <c r="C30" s="21"/>
      <c r="D30" s="19"/>
      <c r="E30" s="21"/>
      <c r="F30" s="19"/>
      <c r="G30" s="21"/>
      <c r="H30" s="19"/>
      <c r="I30" s="21"/>
      <c r="J30" s="19"/>
      <c r="K30" s="21"/>
      <c r="L30" s="19"/>
      <c r="M30" s="44"/>
      <c r="N30" s="19"/>
      <c r="O30" s="19"/>
      <c r="P30" s="21"/>
      <c r="Q30" s="19"/>
      <c r="R30" s="21"/>
      <c r="S30" s="19"/>
      <c r="T30" s="44"/>
      <c r="U30" s="19"/>
    </row>
    <row r="31" spans="1:21" ht="15.75" x14ac:dyDescent="0.25">
      <c r="A31" s="164"/>
      <c r="B31" s="164"/>
      <c r="C31" s="164"/>
      <c r="D31" s="164"/>
      <c r="E31" s="164"/>
      <c r="F31" s="164"/>
      <c r="G31" s="164"/>
      <c r="H31" s="164"/>
      <c r="I31" s="164"/>
      <c r="J31" s="164"/>
      <c r="K31" s="164"/>
      <c r="L31" s="164"/>
      <c r="M31" s="164"/>
      <c r="N31" s="164"/>
      <c r="O31" s="164"/>
      <c r="P31" s="164"/>
      <c r="Q31" s="164"/>
      <c r="R31" s="164"/>
      <c r="S31" s="164"/>
      <c r="T31" s="164"/>
      <c r="U31" s="19"/>
    </row>
    <row r="32" spans="1:21" ht="15.75" x14ac:dyDescent="0.25">
      <c r="A32" s="45"/>
      <c r="B32" s="46"/>
      <c r="C32" s="46"/>
      <c r="D32" s="46"/>
      <c r="E32" s="46"/>
      <c r="F32" s="46"/>
      <c r="G32" s="46"/>
      <c r="H32" s="46"/>
      <c r="I32" s="46"/>
      <c r="J32" s="46"/>
      <c r="K32" s="46"/>
      <c r="L32" s="46"/>
      <c r="M32" s="46"/>
      <c r="N32" s="46"/>
      <c r="O32" s="46"/>
      <c r="P32" s="46"/>
      <c r="Q32" s="46"/>
      <c r="R32" s="46"/>
      <c r="S32" s="46"/>
      <c r="T32" s="46"/>
      <c r="U32" s="46"/>
    </row>
    <row r="33" spans="1:21" ht="15.75" x14ac:dyDescent="0.25">
      <c r="A33" s="45"/>
      <c r="B33" s="46"/>
      <c r="C33" s="46"/>
      <c r="D33" s="46"/>
      <c r="E33" s="46"/>
      <c r="F33" s="46"/>
      <c r="G33" s="46"/>
      <c r="H33" s="46"/>
      <c r="I33" s="46"/>
      <c r="J33" s="46"/>
      <c r="K33" s="46"/>
      <c r="L33" s="46"/>
      <c r="M33" s="46"/>
      <c r="N33" s="46"/>
      <c r="O33" s="46"/>
      <c r="P33" s="46"/>
      <c r="Q33" s="46"/>
      <c r="R33" s="46"/>
      <c r="S33" s="46"/>
      <c r="T33" s="46"/>
      <c r="U33" s="46"/>
    </row>
    <row r="34" spans="1:21" ht="15.75" x14ac:dyDescent="0.25">
      <c r="A34" s="45"/>
      <c r="B34" s="45"/>
      <c r="C34" s="45"/>
      <c r="D34" s="45"/>
      <c r="E34" s="45"/>
      <c r="F34" s="45"/>
      <c r="G34" s="45"/>
      <c r="H34" s="45"/>
      <c r="I34" s="45"/>
      <c r="J34" s="45"/>
      <c r="K34" s="45"/>
      <c r="L34" s="45"/>
      <c r="M34" s="45"/>
      <c r="N34" s="45"/>
      <c r="O34" s="45"/>
      <c r="P34" s="45"/>
      <c r="Q34" s="45"/>
      <c r="R34" s="45"/>
      <c r="S34" s="45"/>
      <c r="T34" s="45"/>
      <c r="U34" s="45"/>
    </row>
    <row r="35" spans="1:21" ht="15.75" x14ac:dyDescent="0.25">
      <c r="A35" s="35"/>
      <c r="B35" s="35"/>
      <c r="C35" s="35"/>
      <c r="D35" s="35"/>
      <c r="E35" s="35"/>
      <c r="F35" s="35"/>
      <c r="G35" s="35"/>
      <c r="H35" s="35"/>
      <c r="I35" s="35"/>
      <c r="J35" s="35"/>
      <c r="K35" s="35"/>
      <c r="L35" s="35"/>
      <c r="M35" s="35"/>
      <c r="N35" s="35"/>
      <c r="O35" s="35"/>
      <c r="P35" s="35"/>
      <c r="Q35" s="35"/>
      <c r="R35" s="35"/>
      <c r="S35" s="35"/>
      <c r="T35" s="35"/>
      <c r="U35" s="35"/>
    </row>
  </sheetData>
  <mergeCells count="5">
    <mergeCell ref="R2:T2"/>
    <mergeCell ref="A4:I4"/>
    <mergeCell ref="A22:B22"/>
    <mergeCell ref="A29:B29"/>
    <mergeCell ref="A31:T31"/>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
  <sheetViews>
    <sheetView showGridLines="0" workbookViewId="0">
      <selection activeCell="A17" sqref="A17"/>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4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56" t="s">
        <v>74</v>
      </c>
      <c r="B4" s="56"/>
      <c r="C4" s="56"/>
      <c r="D4" s="56"/>
      <c r="E4" s="56"/>
      <c r="F4" s="56"/>
      <c r="G4" s="56"/>
      <c r="H4" s="56"/>
      <c r="I4" s="56"/>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17</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36" customHeight="1" x14ac:dyDescent="0.25">
      <c r="A10" s="18" t="s">
        <v>75</v>
      </c>
      <c r="B10" s="19"/>
      <c r="C10" s="20" t="s">
        <v>182</v>
      </c>
      <c r="D10" s="19"/>
      <c r="E10" s="21">
        <v>21005</v>
      </c>
      <c r="F10" s="22"/>
      <c r="G10" s="21">
        <v>22706</v>
      </c>
      <c r="H10" s="19"/>
      <c r="I10" s="21">
        <v>19140</v>
      </c>
      <c r="J10" s="23"/>
      <c r="K10" s="20">
        <v>23303</v>
      </c>
      <c r="L10" s="23"/>
      <c r="M10" s="24">
        <v>-6.6075539261659134E-3</v>
      </c>
      <c r="N10" s="25"/>
      <c r="O10" s="19"/>
      <c r="P10" s="21" t="s">
        <v>183</v>
      </c>
      <c r="Q10" s="23"/>
      <c r="R10" s="21">
        <v>21005</v>
      </c>
      <c r="S10" s="23"/>
      <c r="T10" s="24">
        <v>0.17642117054046486</v>
      </c>
      <c r="U10" s="23"/>
    </row>
    <row r="11" spans="1:21" ht="24" customHeight="1" x14ac:dyDescent="0.25">
      <c r="A11" s="26" t="s">
        <v>181</v>
      </c>
      <c r="B11" s="19"/>
      <c r="C11" s="20" t="s">
        <v>184</v>
      </c>
      <c r="D11" s="19"/>
      <c r="E11" s="21">
        <v>1216</v>
      </c>
      <c r="F11" s="22"/>
      <c r="G11" s="21">
        <v>1417</v>
      </c>
      <c r="H11" s="19"/>
      <c r="I11" s="21">
        <v>3016</v>
      </c>
      <c r="J11" s="19"/>
      <c r="K11" s="20">
        <v>2479</v>
      </c>
      <c r="L11" s="19"/>
      <c r="M11" s="24">
        <v>0.26415094339622641</v>
      </c>
      <c r="N11" s="25"/>
      <c r="O11" s="19"/>
      <c r="P11" s="21" t="s">
        <v>185</v>
      </c>
      <c r="Q11" s="19"/>
      <c r="R11" s="21">
        <v>8128</v>
      </c>
      <c r="S11" s="19"/>
      <c r="T11" s="24">
        <v>-5.5542644666511737E-2</v>
      </c>
      <c r="U11" s="19"/>
    </row>
    <row r="12" spans="1:21" ht="18.75" customHeight="1" x14ac:dyDescent="0.25">
      <c r="A12" s="34" t="s">
        <v>76</v>
      </c>
      <c r="B12" s="35"/>
      <c r="C12" s="20">
        <v>-1733</v>
      </c>
      <c r="D12" s="19"/>
      <c r="E12" s="21">
        <v>-930</v>
      </c>
      <c r="F12" s="22"/>
      <c r="G12" s="21">
        <v>-1309</v>
      </c>
      <c r="H12" s="19"/>
      <c r="I12" s="21">
        <v>-386</v>
      </c>
      <c r="J12" s="19"/>
      <c r="K12" s="20">
        <v>-557</v>
      </c>
      <c r="L12" s="19"/>
      <c r="M12" s="24" t="s">
        <v>33</v>
      </c>
      <c r="N12" s="25"/>
      <c r="O12" s="19"/>
      <c r="P12" s="21">
        <v>-1371</v>
      </c>
      <c r="Q12" s="19"/>
      <c r="R12" s="21">
        <v>-3182</v>
      </c>
      <c r="S12" s="19"/>
      <c r="T12" s="24" t="s">
        <v>33</v>
      </c>
      <c r="U12" s="19"/>
    </row>
    <row r="13" spans="1:21" ht="18.75" customHeight="1" x14ac:dyDescent="0.25">
      <c r="A13" s="26" t="s">
        <v>77</v>
      </c>
      <c r="B13" s="35"/>
      <c r="C13" s="20">
        <v>-4414</v>
      </c>
      <c r="D13" s="19"/>
      <c r="E13" s="21">
        <v>485</v>
      </c>
      <c r="F13" s="22"/>
      <c r="G13" s="21">
        <v>-4983</v>
      </c>
      <c r="H13" s="19"/>
      <c r="I13" s="21">
        <v>1147</v>
      </c>
      <c r="J13" s="19"/>
      <c r="K13" s="20">
        <v>855</v>
      </c>
      <c r="L13" s="19"/>
      <c r="M13" s="24" t="s">
        <v>33</v>
      </c>
      <c r="N13" s="25"/>
      <c r="O13" s="19"/>
      <c r="P13" s="21">
        <v>-5456</v>
      </c>
      <c r="Q13" s="19"/>
      <c r="R13" s="21">
        <v>-2496</v>
      </c>
      <c r="S13" s="19"/>
      <c r="T13" s="24" t="s">
        <v>33</v>
      </c>
      <c r="U13" s="19"/>
    </row>
    <row r="14" spans="1:21" ht="18.75" customHeight="1" x14ac:dyDescent="0.25">
      <c r="A14" s="34" t="s">
        <v>78</v>
      </c>
      <c r="B14" s="19"/>
      <c r="C14" s="20">
        <v>0</v>
      </c>
      <c r="D14" s="19"/>
      <c r="E14" s="21">
        <v>0</v>
      </c>
      <c r="F14" s="22"/>
      <c r="G14" s="21">
        <v>-5349</v>
      </c>
      <c r="H14" s="19"/>
      <c r="I14" s="21">
        <v>0</v>
      </c>
      <c r="J14" s="19"/>
      <c r="K14" s="20">
        <v>0</v>
      </c>
      <c r="L14" s="19"/>
      <c r="M14" s="24" t="s">
        <v>33</v>
      </c>
      <c r="N14" s="25"/>
      <c r="O14" s="19"/>
      <c r="P14" s="21">
        <v>-1444</v>
      </c>
      <c r="Q14" s="19"/>
      <c r="R14" s="21">
        <v>-5349</v>
      </c>
      <c r="S14" s="19"/>
      <c r="T14" s="24" t="s">
        <v>33</v>
      </c>
      <c r="U14" s="19"/>
    </row>
    <row r="15" spans="1:21" ht="34.5" customHeight="1" x14ac:dyDescent="0.25">
      <c r="A15" s="34" t="s">
        <v>79</v>
      </c>
      <c r="B15" s="19"/>
      <c r="C15" s="20">
        <v>-5858</v>
      </c>
      <c r="D15" s="19"/>
      <c r="E15" s="21">
        <v>0</v>
      </c>
      <c r="F15" s="22"/>
      <c r="G15" s="21">
        <v>0</v>
      </c>
      <c r="H15" s="19"/>
      <c r="I15" s="21">
        <v>0</v>
      </c>
      <c r="J15" s="19"/>
      <c r="K15" s="20">
        <v>0</v>
      </c>
      <c r="L15" s="19"/>
      <c r="M15" s="24" t="s">
        <v>33</v>
      </c>
      <c r="N15" s="25"/>
      <c r="O15" s="19"/>
      <c r="P15" s="21">
        <v>-5858</v>
      </c>
      <c r="Q15" s="19"/>
      <c r="R15" s="21">
        <v>0</v>
      </c>
      <c r="S15" s="19"/>
      <c r="T15" s="24" t="s">
        <v>33</v>
      </c>
      <c r="U15" s="19"/>
    </row>
    <row r="16" spans="1:21" ht="36.75" customHeight="1" x14ac:dyDescent="0.25">
      <c r="A16" s="18" t="s">
        <v>80</v>
      </c>
      <c r="B16" s="19"/>
      <c r="C16" s="20">
        <v>21005</v>
      </c>
      <c r="D16" s="19"/>
      <c r="E16" s="21">
        <v>22706</v>
      </c>
      <c r="F16" s="22"/>
      <c r="G16" s="21">
        <v>19140</v>
      </c>
      <c r="H16" s="19"/>
      <c r="I16" s="21">
        <v>23303</v>
      </c>
      <c r="J16" s="19"/>
      <c r="K16" s="20">
        <v>26637</v>
      </c>
      <c r="L16" s="19"/>
      <c r="M16" s="24">
        <v>0.26812663651511542</v>
      </c>
      <c r="N16" s="25"/>
      <c r="O16" s="19"/>
      <c r="P16" s="21">
        <v>21005</v>
      </c>
      <c r="Q16" s="19"/>
      <c r="R16" s="21">
        <v>26637</v>
      </c>
      <c r="S16" s="19"/>
      <c r="T16" s="24">
        <v>0.26812663651511542</v>
      </c>
      <c r="U16" s="19"/>
    </row>
    <row r="17" spans="1:21" s="74" customFormat="1" ht="15.75" x14ac:dyDescent="0.25">
      <c r="A17" s="70"/>
      <c r="B17" s="71"/>
      <c r="C17" s="72" t="b">
        <v>1</v>
      </c>
      <c r="D17" s="71"/>
      <c r="E17" s="72" t="b">
        <v>1</v>
      </c>
      <c r="F17" s="71"/>
      <c r="G17" s="72" t="b">
        <v>1</v>
      </c>
      <c r="H17" s="71"/>
      <c r="I17" s="72" t="b">
        <v>1</v>
      </c>
      <c r="J17" s="71"/>
      <c r="K17" s="72" t="b">
        <v>1</v>
      </c>
      <c r="L17" s="71"/>
      <c r="M17" s="73"/>
      <c r="N17" s="71"/>
      <c r="O17" s="71"/>
      <c r="P17" s="72" t="b">
        <v>1</v>
      </c>
      <c r="Q17" s="71"/>
      <c r="R17" s="72" t="b">
        <v>1</v>
      </c>
      <c r="S17" s="71"/>
      <c r="T17" s="73"/>
      <c r="U17" s="71"/>
    </row>
    <row r="18" spans="1:21" ht="15.75" x14ac:dyDescent="0.25">
      <c r="A18" s="161" t="s">
        <v>81</v>
      </c>
      <c r="B18" s="161"/>
      <c r="C18" s="161"/>
      <c r="D18" s="161"/>
      <c r="E18" s="161"/>
      <c r="F18" s="161"/>
      <c r="G18" s="161"/>
      <c r="H18" s="161"/>
      <c r="I18" s="161"/>
      <c r="J18" s="161"/>
      <c r="K18" s="161"/>
      <c r="L18" s="161"/>
      <c r="M18" s="161"/>
      <c r="N18" s="161"/>
      <c r="O18" s="161"/>
      <c r="P18" s="161"/>
      <c r="Q18" s="161"/>
      <c r="R18" s="161"/>
      <c r="S18" s="161"/>
      <c r="T18" s="161"/>
      <c r="U18" s="19"/>
    </row>
    <row r="19" spans="1:21" ht="15.75" x14ac:dyDescent="0.25">
      <c r="A19" s="161" t="s">
        <v>82</v>
      </c>
      <c r="B19" s="161"/>
      <c r="C19" s="161"/>
      <c r="D19" s="161"/>
      <c r="E19" s="161"/>
      <c r="F19" s="161"/>
      <c r="G19" s="161"/>
      <c r="H19" s="161"/>
      <c r="I19" s="161"/>
      <c r="J19" s="161"/>
      <c r="K19" s="161"/>
      <c r="L19" s="161"/>
      <c r="M19" s="161"/>
      <c r="N19" s="161"/>
      <c r="O19" s="161"/>
      <c r="P19" s="161"/>
      <c r="Q19" s="161"/>
      <c r="R19" s="161"/>
      <c r="S19" s="161"/>
      <c r="T19" s="161"/>
      <c r="U19" s="46"/>
    </row>
    <row r="20" spans="1:21" ht="15.75" x14ac:dyDescent="0.25">
      <c r="A20" s="45"/>
      <c r="B20" s="46"/>
      <c r="C20" s="46"/>
      <c r="D20" s="46"/>
      <c r="E20" s="46"/>
      <c r="F20" s="46"/>
      <c r="G20" s="46"/>
      <c r="H20" s="46"/>
      <c r="I20" s="46"/>
      <c r="J20" s="46"/>
      <c r="K20" s="46"/>
      <c r="L20" s="46"/>
      <c r="M20" s="46"/>
      <c r="N20" s="46"/>
      <c r="O20" s="46"/>
      <c r="P20" s="46"/>
      <c r="Q20" s="46"/>
      <c r="R20" s="46"/>
      <c r="S20" s="46"/>
      <c r="T20" s="46"/>
      <c r="U20" s="46"/>
    </row>
    <row r="21" spans="1:21" ht="15.75" x14ac:dyDescent="0.25">
      <c r="A21" s="45"/>
      <c r="B21" s="45"/>
      <c r="C21" s="45"/>
      <c r="D21" s="45"/>
      <c r="E21" s="45"/>
      <c r="F21" s="45"/>
      <c r="G21" s="45"/>
      <c r="H21" s="45"/>
      <c r="I21" s="45"/>
      <c r="J21" s="45"/>
      <c r="K21" s="45"/>
      <c r="L21" s="45"/>
      <c r="M21" s="45"/>
      <c r="N21" s="45"/>
      <c r="O21" s="45"/>
      <c r="P21" s="45"/>
      <c r="Q21" s="45"/>
      <c r="R21" s="45"/>
      <c r="S21" s="45"/>
      <c r="T21" s="45"/>
      <c r="U21" s="45"/>
    </row>
    <row r="22" spans="1:21" ht="15.75" x14ac:dyDescent="0.25">
      <c r="A22" s="35"/>
      <c r="B22" s="35"/>
      <c r="C22" s="35"/>
      <c r="D22" s="35"/>
      <c r="E22" s="35"/>
      <c r="F22" s="35"/>
      <c r="G22" s="35"/>
      <c r="H22" s="35"/>
      <c r="I22" s="35"/>
      <c r="J22" s="35"/>
      <c r="K22" s="35"/>
      <c r="L22" s="35"/>
      <c r="M22" s="35"/>
      <c r="N22" s="35"/>
      <c r="O22" s="35"/>
      <c r="P22" s="35"/>
      <c r="Q22" s="35"/>
      <c r="R22" s="35"/>
      <c r="S22" s="35"/>
      <c r="T22" s="35"/>
      <c r="U22" s="35"/>
    </row>
  </sheetData>
  <mergeCells count="3">
    <mergeCell ref="R2:T2"/>
    <mergeCell ref="A18:T18"/>
    <mergeCell ref="A19:T19"/>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83</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84</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85</v>
      </c>
      <c r="B10" s="19"/>
      <c r="C10" s="20"/>
      <c r="D10" s="19"/>
      <c r="E10" s="21"/>
      <c r="F10" s="22"/>
      <c r="G10" s="21"/>
      <c r="H10" s="19"/>
      <c r="I10" s="21"/>
      <c r="J10" s="23"/>
      <c r="K10" s="20"/>
      <c r="L10" s="23"/>
      <c r="M10" s="24"/>
      <c r="N10" s="25"/>
      <c r="O10" s="19"/>
      <c r="P10" s="21"/>
      <c r="Q10" s="23"/>
      <c r="R10" s="21"/>
      <c r="S10" s="23"/>
      <c r="T10" s="24"/>
      <c r="U10" s="23"/>
    </row>
    <row r="11" spans="1:21" ht="18.75" customHeight="1" x14ac:dyDescent="0.25">
      <c r="A11" s="26" t="s">
        <v>86</v>
      </c>
      <c r="B11" s="19"/>
      <c r="C11" s="20">
        <v>23182</v>
      </c>
      <c r="D11" s="19"/>
      <c r="E11" s="21">
        <v>18252</v>
      </c>
      <c r="F11" s="22"/>
      <c r="G11" s="21">
        <v>14333</v>
      </c>
      <c r="H11" s="19"/>
      <c r="I11" s="21">
        <v>15394</v>
      </c>
      <c r="J11" s="19"/>
      <c r="K11" s="20">
        <v>17679</v>
      </c>
      <c r="L11" s="19"/>
      <c r="M11" s="24">
        <v>-0.23738245190233803</v>
      </c>
      <c r="N11" s="25"/>
      <c r="O11" s="19"/>
      <c r="P11" s="21">
        <v>23182</v>
      </c>
      <c r="Q11" s="19"/>
      <c r="R11" s="21">
        <v>17679</v>
      </c>
      <c r="S11" s="19"/>
      <c r="T11" s="24">
        <v>-0.23738245190233803</v>
      </c>
      <c r="U11" s="19"/>
    </row>
    <row r="12" spans="1:21" ht="18.75" customHeight="1" x14ac:dyDescent="0.25">
      <c r="A12" s="165" t="s">
        <v>87</v>
      </c>
      <c r="B12" s="160"/>
      <c r="C12" s="20">
        <v>7579</v>
      </c>
      <c r="D12" s="19"/>
      <c r="E12" s="21">
        <v>7023</v>
      </c>
      <c r="F12" s="22"/>
      <c r="G12" s="21">
        <v>6171</v>
      </c>
      <c r="H12" s="19"/>
      <c r="I12" s="21">
        <v>5651</v>
      </c>
      <c r="J12" s="19"/>
      <c r="K12" s="20">
        <v>7060</v>
      </c>
      <c r="L12" s="19"/>
      <c r="M12" s="24">
        <v>-6.8478691120200552E-2</v>
      </c>
      <c r="N12" s="25"/>
      <c r="O12" s="19"/>
      <c r="P12" s="21">
        <v>7579</v>
      </c>
      <c r="Q12" s="19"/>
      <c r="R12" s="21">
        <v>7060</v>
      </c>
      <c r="S12" s="19"/>
      <c r="T12" s="24">
        <v>-6.8478691120200552E-2</v>
      </c>
      <c r="U12" s="19"/>
    </row>
    <row r="13" spans="1:21" ht="18.75" customHeight="1" x14ac:dyDescent="0.25">
      <c r="A13" s="18" t="s">
        <v>88</v>
      </c>
      <c r="B13" s="35"/>
      <c r="C13" s="20">
        <v>30761</v>
      </c>
      <c r="D13" s="19"/>
      <c r="E13" s="21">
        <v>25275</v>
      </c>
      <c r="F13" s="22"/>
      <c r="G13" s="21">
        <v>20504</v>
      </c>
      <c r="H13" s="19"/>
      <c r="I13" s="21">
        <v>21045</v>
      </c>
      <c r="J13" s="19"/>
      <c r="K13" s="20">
        <v>24739</v>
      </c>
      <c r="L13" s="19"/>
      <c r="M13" s="24">
        <v>-0.19576736777087872</v>
      </c>
      <c r="N13" s="25"/>
      <c r="O13" s="19"/>
      <c r="P13" s="21">
        <v>30761</v>
      </c>
      <c r="Q13" s="19"/>
      <c r="R13" s="21">
        <v>24739</v>
      </c>
      <c r="S13" s="19"/>
      <c r="T13" s="24">
        <v>-0.19576736777087872</v>
      </c>
      <c r="U13" s="19"/>
    </row>
    <row r="14" spans="1:21" ht="18.75" customHeight="1" x14ac:dyDescent="0.25">
      <c r="A14" s="26" t="s">
        <v>89</v>
      </c>
      <c r="B14" s="19"/>
      <c r="C14" s="20">
        <v>-125578</v>
      </c>
      <c r="D14" s="19"/>
      <c r="E14" s="21">
        <v>-119008</v>
      </c>
      <c r="F14" s="22"/>
      <c r="G14" s="21">
        <v>-117273</v>
      </c>
      <c r="H14" s="19"/>
      <c r="I14" s="21">
        <v>-114427</v>
      </c>
      <c r="J14" s="19"/>
      <c r="K14" s="20">
        <v>-112885</v>
      </c>
      <c r="L14" s="19"/>
      <c r="M14" s="24" t="s">
        <v>33</v>
      </c>
      <c r="N14" s="25"/>
      <c r="O14" s="19"/>
      <c r="P14" s="21">
        <v>-125578</v>
      </c>
      <c r="Q14" s="19"/>
      <c r="R14" s="21">
        <v>-112885</v>
      </c>
      <c r="S14" s="19"/>
      <c r="T14" s="24" t="s">
        <v>33</v>
      </c>
      <c r="U14" s="19"/>
    </row>
    <row r="15" spans="1:21" ht="18.75" customHeight="1" x14ac:dyDescent="0.25">
      <c r="A15" s="18" t="s">
        <v>90</v>
      </c>
      <c r="B15" s="19"/>
      <c r="C15" s="20">
        <v>-94817</v>
      </c>
      <c r="D15" s="19"/>
      <c r="E15" s="21">
        <v>-93733</v>
      </c>
      <c r="F15" s="22"/>
      <c r="G15" s="21">
        <v>-96769</v>
      </c>
      <c r="H15" s="19"/>
      <c r="I15" s="21">
        <v>-93382</v>
      </c>
      <c r="J15" s="19"/>
      <c r="K15" s="20">
        <v>-88146</v>
      </c>
      <c r="L15" s="19"/>
      <c r="M15" s="24" t="s">
        <v>33</v>
      </c>
      <c r="N15" s="25"/>
      <c r="O15" s="19"/>
      <c r="P15" s="21">
        <v>-94817</v>
      </c>
      <c r="Q15" s="19"/>
      <c r="R15" s="21">
        <v>-88146</v>
      </c>
      <c r="S15" s="19"/>
      <c r="T15" s="24" t="s">
        <v>33</v>
      </c>
      <c r="U15" s="19"/>
    </row>
    <row r="16" spans="1:21" ht="18.75" customHeight="1" x14ac:dyDescent="0.25">
      <c r="A16" s="18"/>
      <c r="B16" s="19"/>
      <c r="C16" s="20"/>
      <c r="D16" s="19"/>
      <c r="E16" s="21"/>
      <c r="F16" s="22"/>
      <c r="G16" s="21"/>
      <c r="H16" s="19"/>
      <c r="I16" s="21"/>
      <c r="J16" s="19"/>
      <c r="K16" s="20"/>
      <c r="L16" s="19"/>
      <c r="M16" s="24"/>
      <c r="N16" s="25"/>
      <c r="O16" s="19"/>
      <c r="P16" s="21"/>
      <c r="Q16" s="19"/>
      <c r="R16" s="21"/>
      <c r="S16" s="19"/>
      <c r="T16" s="24"/>
      <c r="U16" s="19"/>
    </row>
    <row r="17" spans="1:21" ht="18.75" customHeight="1" x14ac:dyDescent="0.25">
      <c r="A17" s="18" t="s">
        <v>91</v>
      </c>
      <c r="B17" s="19"/>
      <c r="C17" s="20"/>
      <c r="D17" s="19"/>
      <c r="E17" s="21"/>
      <c r="F17" s="22"/>
      <c r="G17" s="21"/>
      <c r="H17" s="19"/>
      <c r="I17" s="21"/>
      <c r="J17" s="19"/>
      <c r="K17" s="20"/>
      <c r="L17" s="19"/>
      <c r="M17" s="24"/>
      <c r="N17" s="25"/>
      <c r="O17" s="19"/>
      <c r="P17" s="21"/>
      <c r="Q17" s="19"/>
      <c r="R17" s="21"/>
      <c r="S17" s="19"/>
      <c r="T17" s="24"/>
      <c r="U17" s="19"/>
    </row>
    <row r="18" spans="1:21" ht="18.75" customHeight="1" x14ac:dyDescent="0.25">
      <c r="A18" s="26" t="s">
        <v>86</v>
      </c>
      <c r="B18" s="19"/>
      <c r="C18" s="20">
        <v>18034</v>
      </c>
      <c r="D18" s="19"/>
      <c r="E18" s="21">
        <v>14374</v>
      </c>
      <c r="F18" s="22"/>
      <c r="G18" s="21">
        <v>10227</v>
      </c>
      <c r="H18" s="19"/>
      <c r="I18" s="21">
        <v>11116</v>
      </c>
      <c r="J18" s="19"/>
      <c r="K18" s="20">
        <v>14094</v>
      </c>
      <c r="L18" s="19"/>
      <c r="M18" s="24">
        <v>-0.21847621160031053</v>
      </c>
      <c r="N18" s="25"/>
      <c r="O18" s="19"/>
      <c r="P18" s="21">
        <v>18034</v>
      </c>
      <c r="Q18" s="19"/>
      <c r="R18" s="21">
        <v>14094</v>
      </c>
      <c r="S18" s="19"/>
      <c r="T18" s="24">
        <v>-0.21847621160031053</v>
      </c>
      <c r="U18" s="19"/>
    </row>
    <row r="19" spans="1:21" ht="18.75" customHeight="1" x14ac:dyDescent="0.25">
      <c r="A19" s="165" t="s">
        <v>87</v>
      </c>
      <c r="B19" s="160"/>
      <c r="C19" s="20">
        <v>6591</v>
      </c>
      <c r="D19" s="19"/>
      <c r="E19" s="21">
        <v>6014</v>
      </c>
      <c r="F19" s="22"/>
      <c r="G19" s="21">
        <v>5160</v>
      </c>
      <c r="H19" s="19"/>
      <c r="I19" s="21">
        <v>4800</v>
      </c>
      <c r="J19" s="19"/>
      <c r="K19" s="20">
        <v>6083</v>
      </c>
      <c r="L19" s="19"/>
      <c r="M19" s="24">
        <v>-7.7074798968290087E-2</v>
      </c>
      <c r="N19" s="25"/>
      <c r="O19" s="19"/>
      <c r="P19" s="21">
        <v>6591</v>
      </c>
      <c r="Q19" s="19"/>
      <c r="R19" s="21">
        <v>6083</v>
      </c>
      <c r="S19" s="19"/>
      <c r="T19" s="24">
        <v>-7.7074798968290087E-2</v>
      </c>
      <c r="U19" s="19"/>
    </row>
    <row r="20" spans="1:21" ht="18.75" customHeight="1" x14ac:dyDescent="0.25">
      <c r="A20" s="18" t="s">
        <v>88</v>
      </c>
      <c r="B20" s="19"/>
      <c r="C20" s="20">
        <v>24625</v>
      </c>
      <c r="D20" s="19"/>
      <c r="E20" s="21">
        <v>20388</v>
      </c>
      <c r="F20" s="22"/>
      <c r="G20" s="21">
        <v>15387</v>
      </c>
      <c r="H20" s="19"/>
      <c r="I20" s="21">
        <v>15916</v>
      </c>
      <c r="J20" s="19"/>
      <c r="K20" s="20">
        <v>20177</v>
      </c>
      <c r="L20" s="19"/>
      <c r="M20" s="24">
        <v>-0.18062944162436548</v>
      </c>
      <c r="N20" s="25"/>
      <c r="O20" s="19"/>
      <c r="P20" s="21">
        <v>24625</v>
      </c>
      <c r="Q20" s="19"/>
      <c r="R20" s="21">
        <v>20177</v>
      </c>
      <c r="S20" s="19"/>
      <c r="T20" s="24">
        <v>-0.18062944162436548</v>
      </c>
      <c r="U20" s="19"/>
    </row>
    <row r="21" spans="1:21" ht="18.75" customHeight="1" x14ac:dyDescent="0.25">
      <c r="A21" s="26" t="s">
        <v>89</v>
      </c>
      <c r="B21" s="19"/>
      <c r="C21" s="20">
        <v>-3620</v>
      </c>
      <c r="D21" s="19"/>
      <c r="E21" s="21">
        <v>2318</v>
      </c>
      <c r="F21" s="22"/>
      <c r="G21" s="21">
        <v>3753</v>
      </c>
      <c r="H21" s="19"/>
      <c r="I21" s="21">
        <v>7387</v>
      </c>
      <c r="J21" s="19"/>
      <c r="K21" s="20">
        <v>6460</v>
      </c>
      <c r="L21" s="19"/>
      <c r="M21" s="24" t="s">
        <v>33</v>
      </c>
      <c r="N21" s="25"/>
      <c r="O21" s="19"/>
      <c r="P21" s="21">
        <v>-3620</v>
      </c>
      <c r="Q21" s="19"/>
      <c r="R21" s="21">
        <v>6460</v>
      </c>
      <c r="S21" s="19"/>
      <c r="T21" s="24" t="s">
        <v>33</v>
      </c>
      <c r="U21" s="19"/>
    </row>
    <row r="22" spans="1:21" ht="18.75" customHeight="1" x14ac:dyDescent="0.25">
      <c r="A22" s="18" t="s">
        <v>92</v>
      </c>
      <c r="B22" s="19"/>
      <c r="C22" s="20">
        <v>21005</v>
      </c>
      <c r="D22" s="19"/>
      <c r="E22" s="21">
        <v>22706</v>
      </c>
      <c r="F22" s="22"/>
      <c r="G22" s="21">
        <v>19140</v>
      </c>
      <c r="H22" s="19"/>
      <c r="I22" s="21">
        <v>23303</v>
      </c>
      <c r="J22" s="19"/>
      <c r="K22" s="20">
        <v>26637</v>
      </c>
      <c r="L22" s="19"/>
      <c r="M22" s="24">
        <v>0.26812663651511542</v>
      </c>
      <c r="N22" s="25"/>
      <c r="O22" s="19"/>
      <c r="P22" s="21">
        <v>21005</v>
      </c>
      <c r="Q22" s="19"/>
      <c r="R22" s="21">
        <v>26637</v>
      </c>
      <c r="S22" s="19"/>
      <c r="T22" s="24">
        <v>0.26812663651511542</v>
      </c>
      <c r="U22" s="19"/>
    </row>
    <row r="23" spans="1:21" ht="18.75" customHeight="1" x14ac:dyDescent="0.25">
      <c r="A23" s="18"/>
      <c r="B23" s="19"/>
      <c r="C23" s="21"/>
      <c r="D23" s="19"/>
      <c r="E23" s="21"/>
      <c r="F23" s="22"/>
      <c r="G23" s="21"/>
      <c r="H23" s="19"/>
      <c r="I23" s="21"/>
      <c r="J23" s="19"/>
      <c r="K23" s="21"/>
      <c r="L23" s="19"/>
      <c r="M23" s="24"/>
      <c r="N23" s="19"/>
      <c r="O23" s="19"/>
      <c r="P23" s="21"/>
      <c r="Q23" s="19"/>
      <c r="R23" s="21"/>
      <c r="S23" s="19"/>
      <c r="T23" s="24"/>
      <c r="U23" s="19"/>
    </row>
    <row r="24" spans="1:21" ht="15.75" x14ac:dyDescent="0.25">
      <c r="A24" s="161"/>
      <c r="B24" s="161"/>
      <c r="C24" s="161"/>
      <c r="D24" s="161"/>
      <c r="E24" s="161"/>
      <c r="F24" s="161"/>
      <c r="G24" s="161"/>
      <c r="H24" s="161"/>
      <c r="I24" s="161"/>
      <c r="J24" s="161"/>
      <c r="K24" s="161"/>
      <c r="L24" s="161"/>
      <c r="M24" s="161"/>
      <c r="N24" s="19"/>
      <c r="O24" s="19"/>
      <c r="P24" s="21"/>
      <c r="Q24" s="19"/>
      <c r="R24" s="21"/>
      <c r="S24" s="19"/>
      <c r="T24" s="44"/>
      <c r="U24" s="19"/>
    </row>
    <row r="25" spans="1:21" ht="15.75" x14ac:dyDescent="0.25">
      <c r="A25" s="164"/>
      <c r="B25" s="164"/>
      <c r="C25" s="164"/>
      <c r="D25" s="164"/>
      <c r="E25" s="164"/>
      <c r="F25" s="164"/>
      <c r="G25" s="164"/>
      <c r="H25" s="164"/>
      <c r="I25" s="164"/>
      <c r="J25" s="164"/>
      <c r="K25" s="164"/>
      <c r="L25" s="164"/>
      <c r="M25" s="164"/>
      <c r="N25" s="164"/>
      <c r="O25" s="164"/>
      <c r="P25" s="164"/>
      <c r="Q25" s="164"/>
      <c r="R25" s="164"/>
      <c r="S25" s="164"/>
      <c r="T25" s="164"/>
      <c r="U25" s="19"/>
    </row>
    <row r="26" spans="1:21" ht="15.75" x14ac:dyDescent="0.25">
      <c r="A26" s="45"/>
      <c r="B26" s="46"/>
      <c r="C26" s="46"/>
      <c r="D26" s="46"/>
      <c r="E26" s="46"/>
      <c r="F26" s="46"/>
      <c r="G26" s="46"/>
      <c r="H26" s="46"/>
      <c r="I26" s="46"/>
      <c r="J26" s="46"/>
      <c r="K26" s="46"/>
      <c r="L26" s="46"/>
      <c r="M26" s="46"/>
      <c r="N26" s="46"/>
      <c r="O26" s="46"/>
      <c r="P26" s="46"/>
      <c r="Q26" s="46"/>
      <c r="R26" s="46"/>
      <c r="S26" s="46"/>
      <c r="T26" s="46"/>
      <c r="U26" s="46"/>
    </row>
    <row r="27" spans="1:21" ht="15.75" x14ac:dyDescent="0.25">
      <c r="A27" s="45"/>
      <c r="B27" s="46"/>
      <c r="C27" s="46"/>
      <c r="D27" s="46"/>
      <c r="E27" s="46"/>
      <c r="F27" s="46"/>
      <c r="G27" s="46"/>
      <c r="H27" s="46"/>
      <c r="I27" s="46"/>
      <c r="J27" s="46"/>
      <c r="K27" s="46"/>
      <c r="L27" s="46"/>
      <c r="M27" s="46"/>
      <c r="N27" s="46"/>
      <c r="O27" s="46"/>
      <c r="P27" s="46"/>
      <c r="Q27" s="46"/>
      <c r="R27" s="46"/>
      <c r="S27" s="46"/>
      <c r="T27" s="46"/>
      <c r="U27" s="46"/>
    </row>
    <row r="28" spans="1:21" ht="15.75" x14ac:dyDescent="0.25">
      <c r="A28" s="45"/>
      <c r="B28" s="45"/>
      <c r="C28" s="45"/>
      <c r="D28" s="45"/>
      <c r="E28" s="45"/>
      <c r="F28" s="45"/>
      <c r="G28" s="45"/>
      <c r="H28" s="45"/>
      <c r="I28" s="45"/>
      <c r="J28" s="45"/>
      <c r="K28" s="45"/>
      <c r="L28" s="45"/>
      <c r="M28" s="45"/>
      <c r="N28" s="45"/>
      <c r="O28" s="45"/>
      <c r="P28" s="45"/>
      <c r="Q28" s="45"/>
      <c r="R28" s="45"/>
      <c r="S28" s="45"/>
      <c r="T28" s="45"/>
      <c r="U28" s="45"/>
    </row>
    <row r="29" spans="1:21" ht="15.75" x14ac:dyDescent="0.25">
      <c r="A29" s="35"/>
      <c r="B29" s="35"/>
      <c r="C29" s="35"/>
      <c r="D29" s="35"/>
      <c r="E29" s="35"/>
      <c r="F29" s="35"/>
      <c r="G29" s="35"/>
      <c r="H29" s="35"/>
      <c r="I29" s="35"/>
      <c r="J29" s="35"/>
      <c r="K29" s="35"/>
      <c r="L29" s="35"/>
      <c r="M29" s="35"/>
      <c r="N29" s="35"/>
      <c r="O29" s="35"/>
      <c r="P29" s="35"/>
      <c r="Q29" s="35"/>
      <c r="R29" s="35"/>
      <c r="S29" s="35"/>
      <c r="T29" s="35"/>
      <c r="U29" s="35"/>
    </row>
  </sheetData>
  <mergeCells count="6">
    <mergeCell ref="A25:T25"/>
    <mergeCell ref="R2:T2"/>
    <mergeCell ref="A4:I4"/>
    <mergeCell ref="A12:B12"/>
    <mergeCell ref="A19:B19"/>
    <mergeCell ref="A24:M24"/>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showGridLines="0" workbookViewId="0">
      <selection activeCell="A17" sqref="A17"/>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56" t="s">
        <v>93</v>
      </c>
      <c r="B4" s="56"/>
      <c r="C4" s="56"/>
      <c r="D4" s="56"/>
      <c r="E4" s="56"/>
      <c r="F4" s="56"/>
      <c r="G4" s="56"/>
      <c r="H4" s="56"/>
      <c r="I4" s="56"/>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17</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94</v>
      </c>
      <c r="B10" s="19"/>
      <c r="C10" s="20">
        <v>1533</v>
      </c>
      <c r="D10" s="19"/>
      <c r="E10" s="21">
        <v>1847</v>
      </c>
      <c r="F10" s="22"/>
      <c r="G10" s="21">
        <v>2393</v>
      </c>
      <c r="H10" s="19"/>
      <c r="I10" s="21">
        <v>3374</v>
      </c>
      <c r="J10" s="23"/>
      <c r="K10" s="20">
        <v>3104</v>
      </c>
      <c r="L10" s="23"/>
      <c r="M10" s="24">
        <v>1.0247879973907372</v>
      </c>
      <c r="N10" s="25"/>
      <c r="O10" s="19"/>
      <c r="P10" s="21">
        <v>9344</v>
      </c>
      <c r="Q10" s="23"/>
      <c r="R10" s="21">
        <v>10718</v>
      </c>
      <c r="S10" s="23"/>
      <c r="T10" s="24">
        <v>0.14704623287671234</v>
      </c>
      <c r="U10" s="23"/>
    </row>
    <row r="11" spans="1:21" ht="18.75" customHeight="1" x14ac:dyDescent="0.25">
      <c r="A11" s="18" t="s">
        <v>95</v>
      </c>
      <c r="B11" s="19"/>
      <c r="C11" s="20">
        <v>519</v>
      </c>
      <c r="D11" s="19"/>
      <c r="E11" s="21">
        <v>378</v>
      </c>
      <c r="F11" s="22"/>
      <c r="G11" s="21">
        <v>254</v>
      </c>
      <c r="H11" s="19"/>
      <c r="I11" s="21">
        <v>434</v>
      </c>
      <c r="J11" s="19"/>
      <c r="K11" s="20">
        <v>665</v>
      </c>
      <c r="L11" s="19"/>
      <c r="M11" s="24">
        <v>0.2813102119460501</v>
      </c>
      <c r="N11" s="25"/>
      <c r="O11" s="19"/>
      <c r="P11" s="21">
        <v>826</v>
      </c>
      <c r="Q11" s="19"/>
      <c r="R11" s="21">
        <v>1731</v>
      </c>
      <c r="S11" s="19"/>
      <c r="T11" s="24">
        <v>1.0956416464891041</v>
      </c>
      <c r="U11" s="19"/>
    </row>
    <row r="12" spans="1:21" ht="18.75" customHeight="1" x14ac:dyDescent="0.25">
      <c r="A12" s="26" t="s">
        <v>96</v>
      </c>
      <c r="B12" s="35"/>
      <c r="C12" s="20">
        <v>-613</v>
      </c>
      <c r="D12" s="19"/>
      <c r="E12" s="21">
        <v>-609</v>
      </c>
      <c r="F12" s="22"/>
      <c r="G12" s="21">
        <v>-985</v>
      </c>
      <c r="H12" s="19"/>
      <c r="I12" s="21">
        <v>-875</v>
      </c>
      <c r="J12" s="19"/>
      <c r="K12" s="20">
        <v>-1668</v>
      </c>
      <c r="L12" s="19"/>
      <c r="M12" s="24" t="s">
        <v>33</v>
      </c>
      <c r="N12" s="25"/>
      <c r="O12" s="19"/>
      <c r="P12" s="21">
        <v>-1870</v>
      </c>
      <c r="Q12" s="19"/>
      <c r="R12" s="21">
        <v>-4137</v>
      </c>
      <c r="S12" s="19"/>
      <c r="T12" s="24" t="s">
        <v>33</v>
      </c>
      <c r="U12" s="19"/>
    </row>
    <row r="13" spans="1:21" ht="18.75" customHeight="1" x14ac:dyDescent="0.25">
      <c r="A13" s="26" t="s">
        <v>97</v>
      </c>
      <c r="B13" s="35"/>
      <c r="C13" s="20">
        <v>104</v>
      </c>
      <c r="D13" s="19"/>
      <c r="E13" s="21">
        <v>-165</v>
      </c>
      <c r="F13" s="22"/>
      <c r="G13" s="21">
        <v>14</v>
      </c>
      <c r="H13" s="19"/>
      <c r="I13" s="21">
        <v>-179</v>
      </c>
      <c r="J13" s="19"/>
      <c r="K13" s="20">
        <v>75</v>
      </c>
      <c r="L13" s="19"/>
      <c r="M13" s="24">
        <v>-0.27884615384615385</v>
      </c>
      <c r="N13" s="25"/>
      <c r="O13" s="19"/>
      <c r="P13" s="21">
        <v>-164</v>
      </c>
      <c r="Q13" s="19"/>
      <c r="R13" s="21">
        <v>-255</v>
      </c>
      <c r="S13" s="19"/>
      <c r="T13" s="24" t="s">
        <v>33</v>
      </c>
      <c r="U13" s="19"/>
    </row>
    <row r="14" spans="1:21" ht="18.75" customHeight="1" x14ac:dyDescent="0.25">
      <c r="A14" s="26" t="s">
        <v>98</v>
      </c>
      <c r="B14" s="19"/>
      <c r="C14" s="20">
        <v>-122</v>
      </c>
      <c r="D14" s="19"/>
      <c r="E14" s="21">
        <v>-235</v>
      </c>
      <c r="F14" s="22"/>
      <c r="G14" s="21">
        <v>-259</v>
      </c>
      <c r="H14" s="19"/>
      <c r="I14" s="21">
        <v>262</v>
      </c>
      <c r="J14" s="19"/>
      <c r="K14" s="20">
        <v>303</v>
      </c>
      <c r="L14" s="19"/>
      <c r="M14" s="24" t="s">
        <v>33</v>
      </c>
      <c r="N14" s="25"/>
      <c r="O14" s="19"/>
      <c r="P14" s="21">
        <v>-256</v>
      </c>
      <c r="Q14" s="19"/>
      <c r="R14" s="21">
        <v>71</v>
      </c>
      <c r="S14" s="19"/>
      <c r="T14" s="24" t="s">
        <v>33</v>
      </c>
      <c r="U14" s="19"/>
    </row>
    <row r="15" spans="1:21" ht="18.75" customHeight="1" x14ac:dyDescent="0.25">
      <c r="A15" s="18" t="s">
        <v>99</v>
      </c>
      <c r="B15" s="19"/>
      <c r="C15" s="20">
        <v>1421</v>
      </c>
      <c r="D15" s="19"/>
      <c r="E15" s="21">
        <v>1216</v>
      </c>
      <c r="F15" s="22"/>
      <c r="G15" s="21">
        <v>1417</v>
      </c>
      <c r="H15" s="19"/>
      <c r="I15" s="21">
        <v>3016</v>
      </c>
      <c r="J15" s="19"/>
      <c r="K15" s="20">
        <v>2479</v>
      </c>
      <c r="L15" s="19"/>
      <c r="M15" s="24">
        <v>0.74454609429978891</v>
      </c>
      <c r="N15" s="25"/>
      <c r="O15" s="19"/>
      <c r="P15" s="21">
        <v>7880</v>
      </c>
      <c r="Q15" s="19"/>
      <c r="R15" s="21">
        <v>8128</v>
      </c>
      <c r="S15" s="19"/>
      <c r="T15" s="24">
        <v>3.1472081218274113E-2</v>
      </c>
      <c r="U15" s="19"/>
    </row>
    <row r="16" spans="1:21" ht="18.75" customHeight="1" x14ac:dyDescent="0.25">
      <c r="A16" s="26" t="s">
        <v>100</v>
      </c>
      <c r="B16" s="19"/>
      <c r="C16" s="20">
        <v>194</v>
      </c>
      <c r="D16" s="19"/>
      <c r="E16" s="21">
        <v>-6</v>
      </c>
      <c r="F16" s="22"/>
      <c r="G16" s="21">
        <v>652</v>
      </c>
      <c r="H16" s="19"/>
      <c r="I16" s="21">
        <v>293</v>
      </c>
      <c r="J16" s="19"/>
      <c r="K16" s="20">
        <v>227</v>
      </c>
      <c r="L16" s="19"/>
      <c r="M16" s="24">
        <v>0.17010309278350516</v>
      </c>
      <c r="N16" s="25"/>
      <c r="O16" s="19"/>
      <c r="P16" s="21">
        <v>2245</v>
      </c>
      <c r="Q16" s="19"/>
      <c r="R16" s="21">
        <v>1166</v>
      </c>
      <c r="S16" s="19"/>
      <c r="T16" s="24">
        <v>-0.48062360801781739</v>
      </c>
      <c r="U16" s="19"/>
    </row>
    <row r="17" spans="1:21" ht="18.75" customHeight="1" x14ac:dyDescent="0.25">
      <c r="A17" s="18" t="s">
        <v>101</v>
      </c>
      <c r="B17" s="19"/>
      <c r="C17" s="20">
        <v>1615</v>
      </c>
      <c r="D17" s="19"/>
      <c r="E17" s="21">
        <v>1210</v>
      </c>
      <c r="F17" s="22"/>
      <c r="G17" s="21">
        <v>2069</v>
      </c>
      <c r="H17" s="19"/>
      <c r="I17" s="21">
        <v>3309</v>
      </c>
      <c r="J17" s="19"/>
      <c r="K17" s="20">
        <v>2706</v>
      </c>
      <c r="L17" s="19"/>
      <c r="M17" s="24">
        <v>0.67554179566563466</v>
      </c>
      <c r="N17" s="25"/>
      <c r="O17" s="19"/>
      <c r="P17" s="21">
        <v>10125</v>
      </c>
      <c r="Q17" s="19"/>
      <c r="R17" s="21">
        <v>9294</v>
      </c>
      <c r="S17" s="19"/>
      <c r="T17" s="24">
        <v>-8.2074074074074077E-2</v>
      </c>
      <c r="U17" s="19"/>
    </row>
    <row r="18" spans="1:21" ht="15.75" x14ac:dyDescent="0.25">
      <c r="A18" s="43"/>
      <c r="B18" s="19"/>
      <c r="C18" s="21"/>
      <c r="D18" s="19"/>
      <c r="E18" s="21"/>
      <c r="F18" s="19"/>
      <c r="G18" s="21"/>
      <c r="H18" s="19"/>
      <c r="I18" s="21"/>
      <c r="J18" s="19"/>
      <c r="K18" s="21"/>
      <c r="L18" s="19"/>
      <c r="M18" s="44"/>
      <c r="N18" s="19"/>
      <c r="O18" s="19"/>
      <c r="P18" s="21"/>
      <c r="Q18" s="19"/>
      <c r="R18" s="21"/>
      <c r="S18" s="19"/>
      <c r="T18" s="44"/>
      <c r="U18" s="19"/>
    </row>
    <row r="19" spans="1:21" ht="15.75" x14ac:dyDescent="0.25">
      <c r="A19" s="75" t="s">
        <v>102</v>
      </c>
      <c r="B19" s="19"/>
      <c r="C19" s="21"/>
      <c r="D19" s="19"/>
      <c r="E19" s="21"/>
      <c r="F19" s="19"/>
      <c r="G19" s="21"/>
      <c r="H19" s="19"/>
      <c r="I19" s="21"/>
      <c r="J19" s="19"/>
      <c r="K19" s="21"/>
      <c r="L19" s="19"/>
      <c r="M19" s="44"/>
      <c r="N19" s="19"/>
      <c r="O19" s="19"/>
      <c r="P19" s="21"/>
      <c r="Q19" s="19"/>
      <c r="R19" s="21"/>
      <c r="S19" s="19"/>
      <c r="T19" s="44"/>
      <c r="U19" s="19"/>
    </row>
    <row r="20" spans="1:21" ht="15.75" x14ac:dyDescent="0.25">
      <c r="A20" s="164"/>
      <c r="B20" s="164"/>
      <c r="C20" s="164"/>
      <c r="D20" s="164"/>
      <c r="E20" s="164"/>
      <c r="F20" s="164"/>
      <c r="G20" s="164"/>
      <c r="H20" s="164"/>
      <c r="I20" s="164"/>
      <c r="J20" s="164"/>
      <c r="K20" s="164"/>
      <c r="L20" s="164"/>
      <c r="M20" s="164"/>
      <c r="N20" s="164"/>
      <c r="O20" s="164"/>
      <c r="P20" s="164"/>
      <c r="Q20" s="164"/>
      <c r="R20" s="164"/>
      <c r="S20" s="164"/>
      <c r="T20" s="164"/>
      <c r="U20" s="19"/>
    </row>
    <row r="21" spans="1:21" ht="15.75" x14ac:dyDescent="0.25">
      <c r="A21" s="45"/>
      <c r="B21" s="46"/>
      <c r="C21" s="46"/>
      <c r="D21" s="46"/>
      <c r="E21" s="46"/>
      <c r="F21" s="46"/>
      <c r="G21" s="46"/>
      <c r="H21" s="46"/>
      <c r="I21" s="46"/>
      <c r="J21" s="46"/>
      <c r="K21" s="46"/>
      <c r="L21" s="46"/>
      <c r="M21" s="46"/>
      <c r="N21" s="46"/>
      <c r="O21" s="46"/>
      <c r="P21" s="46"/>
      <c r="Q21" s="46"/>
      <c r="R21" s="46"/>
      <c r="S21" s="46"/>
      <c r="T21" s="46"/>
      <c r="U21" s="46"/>
    </row>
    <row r="22" spans="1:21" ht="15.75" x14ac:dyDescent="0.25">
      <c r="A22" s="45"/>
      <c r="B22" s="46"/>
      <c r="C22" s="46"/>
      <c r="D22" s="46"/>
      <c r="E22" s="46"/>
      <c r="F22" s="46"/>
      <c r="G22" s="46"/>
      <c r="H22" s="46"/>
      <c r="I22" s="46"/>
      <c r="J22" s="46"/>
      <c r="K22" s="46"/>
      <c r="L22" s="46"/>
      <c r="M22" s="46"/>
      <c r="N22" s="46"/>
      <c r="O22" s="46"/>
      <c r="P22" s="46"/>
      <c r="Q22" s="46"/>
      <c r="R22" s="46"/>
      <c r="S22" s="46"/>
      <c r="T22" s="46"/>
      <c r="U22" s="46"/>
    </row>
    <row r="23" spans="1:21" ht="15.75" x14ac:dyDescent="0.25">
      <c r="A23" s="45"/>
      <c r="B23" s="45"/>
      <c r="C23" s="45"/>
      <c r="D23" s="45"/>
      <c r="E23" s="45"/>
      <c r="F23" s="45"/>
      <c r="G23" s="45"/>
      <c r="H23" s="45"/>
      <c r="I23" s="45"/>
      <c r="J23" s="45"/>
      <c r="K23" s="45"/>
      <c r="L23" s="45"/>
      <c r="M23" s="45"/>
      <c r="N23" s="45"/>
      <c r="O23" s="45"/>
      <c r="P23" s="45"/>
      <c r="Q23" s="45"/>
      <c r="R23" s="45"/>
      <c r="S23" s="45"/>
      <c r="T23" s="45"/>
      <c r="U23" s="45"/>
    </row>
    <row r="24" spans="1:21" ht="15.75" x14ac:dyDescent="0.25">
      <c r="A24" s="35"/>
      <c r="B24" s="35"/>
      <c r="C24" s="35"/>
      <c r="D24" s="35"/>
      <c r="E24" s="35"/>
      <c r="F24" s="35"/>
      <c r="G24" s="35"/>
      <c r="H24" s="35"/>
      <c r="I24" s="35"/>
      <c r="J24" s="35"/>
      <c r="K24" s="35"/>
      <c r="L24" s="35"/>
      <c r="M24" s="35"/>
      <c r="N24" s="35"/>
      <c r="O24" s="35"/>
      <c r="P24" s="35"/>
      <c r="Q24" s="35"/>
      <c r="R24" s="35"/>
      <c r="S24" s="35"/>
      <c r="T24" s="35"/>
      <c r="U24" s="35"/>
    </row>
  </sheetData>
  <mergeCells count="2">
    <mergeCell ref="R2:T2"/>
    <mergeCell ref="A20:T20"/>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103</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84</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104</v>
      </c>
      <c r="B10" s="19"/>
      <c r="C10" s="20"/>
      <c r="D10" s="19"/>
      <c r="E10" s="21"/>
      <c r="F10" s="22"/>
      <c r="G10" s="21"/>
      <c r="H10" s="19"/>
      <c r="I10" s="21"/>
      <c r="J10" s="23"/>
      <c r="K10" s="20"/>
      <c r="L10" s="23"/>
      <c r="M10" s="24"/>
      <c r="N10" s="25"/>
      <c r="O10" s="19"/>
      <c r="P10" s="21"/>
      <c r="Q10" s="23"/>
      <c r="R10" s="21"/>
      <c r="S10" s="23"/>
      <c r="T10" s="24"/>
      <c r="U10" s="23"/>
    </row>
    <row r="11" spans="1:21" ht="18.75" customHeight="1" x14ac:dyDescent="0.25">
      <c r="A11" s="26" t="s">
        <v>105</v>
      </c>
      <c r="B11" s="19"/>
      <c r="C11" s="20">
        <v>28504</v>
      </c>
      <c r="D11" s="19"/>
      <c r="E11" s="21">
        <v>25092</v>
      </c>
      <c r="F11" s="22"/>
      <c r="G11" s="21">
        <v>20713</v>
      </c>
      <c r="H11" s="19"/>
      <c r="I11" s="21">
        <v>19807</v>
      </c>
      <c r="J11" s="19"/>
      <c r="K11" s="20">
        <v>20444</v>
      </c>
      <c r="L11" s="19"/>
      <c r="M11" s="24">
        <v>-0.28276733090092621</v>
      </c>
      <c r="N11" s="25"/>
      <c r="O11" s="19"/>
      <c r="P11" s="21">
        <v>28504</v>
      </c>
      <c r="Q11" s="19"/>
      <c r="R11" s="21">
        <v>20444</v>
      </c>
      <c r="S11" s="19"/>
      <c r="T11" s="24">
        <v>-0.28276733090092621</v>
      </c>
      <c r="U11" s="19"/>
    </row>
    <row r="12" spans="1:21" ht="18.75" customHeight="1" x14ac:dyDescent="0.25">
      <c r="A12" s="26" t="s">
        <v>106</v>
      </c>
      <c r="B12" s="35"/>
      <c r="C12" s="20">
        <v>24212</v>
      </c>
      <c r="D12" s="19"/>
      <c r="E12" s="21">
        <v>23426</v>
      </c>
      <c r="F12" s="22"/>
      <c r="G12" s="21">
        <v>21173</v>
      </c>
      <c r="H12" s="19"/>
      <c r="I12" s="21">
        <v>20085</v>
      </c>
      <c r="J12" s="19"/>
      <c r="K12" s="20">
        <v>20526</v>
      </c>
      <c r="L12" s="19"/>
      <c r="M12" s="24">
        <v>-0.15223855939203701</v>
      </c>
      <c r="N12" s="25"/>
      <c r="O12" s="19"/>
      <c r="P12" s="21">
        <v>24212</v>
      </c>
      <c r="Q12" s="19"/>
      <c r="R12" s="21">
        <v>20526</v>
      </c>
      <c r="S12" s="19"/>
      <c r="T12" s="24">
        <v>-0.15223855939203701</v>
      </c>
      <c r="U12" s="19"/>
    </row>
    <row r="13" spans="1:21" ht="18.75" customHeight="1" x14ac:dyDescent="0.25">
      <c r="A13" s="26" t="s">
        <v>107</v>
      </c>
      <c r="B13" s="35"/>
      <c r="C13" s="20">
        <v>-4292</v>
      </c>
      <c r="D13" s="19"/>
      <c r="E13" s="21">
        <v>-1666</v>
      </c>
      <c r="F13" s="22"/>
      <c r="G13" s="21">
        <v>460</v>
      </c>
      <c r="H13" s="19"/>
      <c r="I13" s="21">
        <v>278</v>
      </c>
      <c r="J13" s="19"/>
      <c r="K13" s="20">
        <v>82</v>
      </c>
      <c r="L13" s="19"/>
      <c r="M13" s="24" t="s">
        <v>33</v>
      </c>
      <c r="N13" s="25"/>
      <c r="O13" s="19"/>
      <c r="P13" s="21">
        <v>-4292</v>
      </c>
      <c r="Q13" s="19"/>
      <c r="R13" s="21">
        <v>82</v>
      </c>
      <c r="S13" s="19"/>
      <c r="T13" s="24" t="s">
        <v>33</v>
      </c>
      <c r="U13" s="19"/>
    </row>
    <row r="14" spans="1:21" ht="18.75" customHeight="1" x14ac:dyDescent="0.25">
      <c r="A14" s="26" t="s">
        <v>108</v>
      </c>
      <c r="B14" s="19"/>
      <c r="C14" s="57">
        <v>0.84899999999999998</v>
      </c>
      <c r="D14" s="19"/>
      <c r="E14" s="76">
        <v>0.93400000000000005</v>
      </c>
      <c r="F14" s="76"/>
      <c r="G14" s="76">
        <v>1.022</v>
      </c>
      <c r="H14" s="76"/>
      <c r="I14" s="76">
        <v>1.014</v>
      </c>
      <c r="J14" s="19"/>
      <c r="K14" s="77">
        <v>1.0040109567599296</v>
      </c>
      <c r="L14" s="19"/>
      <c r="M14" s="24" t="s">
        <v>33</v>
      </c>
      <c r="N14" s="25"/>
      <c r="O14" s="19"/>
      <c r="P14" s="76">
        <v>0.84942464215548696</v>
      </c>
      <c r="Q14" s="76"/>
      <c r="R14" s="76">
        <v>1.0040109567599296</v>
      </c>
      <c r="S14" s="76"/>
      <c r="T14" s="76" t="s">
        <v>33</v>
      </c>
      <c r="U14" s="19"/>
    </row>
    <row r="15" spans="1:21" ht="18.75" customHeight="1" x14ac:dyDescent="0.25">
      <c r="A15" s="26"/>
      <c r="B15" s="19"/>
      <c r="C15" s="20"/>
      <c r="D15" s="19"/>
      <c r="E15" s="21"/>
      <c r="F15" s="22"/>
      <c r="G15" s="21"/>
      <c r="H15" s="19"/>
      <c r="I15" s="21"/>
      <c r="J15" s="19"/>
      <c r="K15" s="20"/>
      <c r="L15" s="19"/>
      <c r="M15" s="24"/>
      <c r="N15" s="25"/>
      <c r="O15" s="19"/>
      <c r="P15" s="21"/>
      <c r="Q15" s="19"/>
      <c r="R15" s="21"/>
      <c r="S15" s="19"/>
      <c r="T15" s="24"/>
      <c r="U15" s="19"/>
    </row>
    <row r="16" spans="1:21" ht="18.75" customHeight="1" x14ac:dyDescent="0.25">
      <c r="A16" s="18" t="s">
        <v>109</v>
      </c>
      <c r="B16" s="19"/>
      <c r="C16" s="20"/>
      <c r="D16" s="19"/>
      <c r="E16" s="21"/>
      <c r="F16" s="22"/>
      <c r="G16" s="21"/>
      <c r="H16" s="19"/>
      <c r="I16" s="21"/>
      <c r="J16" s="19"/>
      <c r="K16" s="20"/>
      <c r="L16" s="19"/>
      <c r="M16" s="24"/>
      <c r="N16" s="25"/>
      <c r="O16" s="19"/>
      <c r="P16" s="21"/>
      <c r="Q16" s="19"/>
      <c r="R16" s="21"/>
      <c r="S16" s="19"/>
      <c r="T16" s="24"/>
      <c r="U16" s="19"/>
    </row>
    <row r="17" spans="1:21" ht="18.75" customHeight="1" x14ac:dyDescent="0.25">
      <c r="A17" s="26" t="s">
        <v>110</v>
      </c>
      <c r="B17" s="19"/>
      <c r="C17" s="20">
        <v>445</v>
      </c>
      <c r="D17" s="19"/>
      <c r="E17" s="21">
        <v>451</v>
      </c>
      <c r="F17" s="22"/>
      <c r="G17" s="21">
        <v>476</v>
      </c>
      <c r="H17" s="19"/>
      <c r="I17" s="21">
        <v>504</v>
      </c>
      <c r="J17" s="19"/>
      <c r="K17" s="20">
        <v>338</v>
      </c>
      <c r="L17" s="19"/>
      <c r="M17" s="24">
        <v>-0.24044943820224718</v>
      </c>
      <c r="N17" s="25"/>
      <c r="O17" s="19"/>
      <c r="P17" s="21">
        <v>445</v>
      </c>
      <c r="Q17" s="19"/>
      <c r="R17" s="21">
        <v>338</v>
      </c>
      <c r="S17" s="19"/>
      <c r="T17" s="24">
        <v>-0.24044943820224718</v>
      </c>
      <c r="U17" s="19"/>
    </row>
    <row r="18" spans="1:21" ht="15.75" x14ac:dyDescent="0.25">
      <c r="A18" s="43"/>
      <c r="B18" s="19"/>
      <c r="C18" s="21"/>
      <c r="D18" s="19"/>
      <c r="E18" s="21"/>
      <c r="F18" s="19"/>
      <c r="G18" s="21"/>
      <c r="H18" s="19"/>
      <c r="I18" s="21"/>
      <c r="J18" s="19"/>
      <c r="K18" s="21"/>
      <c r="L18" s="19"/>
      <c r="M18" s="44"/>
      <c r="N18" s="19"/>
      <c r="O18" s="19"/>
      <c r="P18" s="21"/>
      <c r="Q18" s="19"/>
      <c r="R18" s="21"/>
      <c r="S18" s="19"/>
      <c r="T18" s="44"/>
      <c r="U18" s="19"/>
    </row>
    <row r="19" spans="1:21" ht="15.75" x14ac:dyDescent="0.25">
      <c r="A19" s="176"/>
      <c r="B19" s="176"/>
      <c r="C19" s="176"/>
      <c r="D19" s="176"/>
      <c r="E19" s="176"/>
      <c r="F19" s="176"/>
      <c r="G19" s="176"/>
      <c r="H19" s="176"/>
      <c r="I19" s="176"/>
      <c r="J19" s="176"/>
      <c r="K19" s="176"/>
      <c r="L19" s="176"/>
      <c r="M19" s="176"/>
      <c r="N19" s="177"/>
      <c r="O19" s="177"/>
      <c r="P19" s="177"/>
      <c r="Q19" s="177"/>
      <c r="R19" s="177"/>
      <c r="S19" s="177"/>
      <c r="T19" s="177"/>
      <c r="U19" s="19"/>
    </row>
    <row r="20" spans="1:21" ht="15.75" x14ac:dyDescent="0.25">
      <c r="A20" s="164"/>
      <c r="B20" s="164"/>
      <c r="C20" s="164"/>
      <c r="D20" s="164"/>
      <c r="E20" s="164"/>
      <c r="F20" s="164"/>
      <c r="G20" s="164"/>
      <c r="H20" s="164"/>
      <c r="I20" s="164"/>
      <c r="J20" s="164"/>
      <c r="K20" s="164"/>
      <c r="L20" s="164"/>
      <c r="M20" s="164"/>
      <c r="N20" s="164"/>
      <c r="O20" s="164"/>
      <c r="P20" s="164"/>
      <c r="Q20" s="164"/>
      <c r="R20" s="164"/>
      <c r="S20" s="164"/>
      <c r="T20" s="164"/>
      <c r="U20" s="46"/>
    </row>
    <row r="21" spans="1:21" ht="15.75" x14ac:dyDescent="0.25">
      <c r="A21" s="45"/>
      <c r="B21" s="46"/>
      <c r="C21" s="46"/>
      <c r="D21" s="46"/>
      <c r="E21" s="46"/>
      <c r="F21" s="46"/>
      <c r="G21" s="46"/>
      <c r="H21" s="46"/>
      <c r="I21" s="46"/>
      <c r="J21" s="46"/>
      <c r="K21" s="46"/>
      <c r="L21" s="46"/>
      <c r="M21" s="46"/>
      <c r="N21" s="46"/>
      <c r="O21" s="46"/>
      <c r="P21" s="46"/>
      <c r="Q21" s="46"/>
      <c r="R21" s="46"/>
      <c r="S21" s="46"/>
      <c r="T21" s="46"/>
      <c r="U21" s="46"/>
    </row>
    <row r="22" spans="1:21" ht="15.75" x14ac:dyDescent="0.25">
      <c r="A22" s="45"/>
      <c r="B22" s="46"/>
      <c r="C22" s="46"/>
      <c r="D22" s="46"/>
      <c r="E22" s="46"/>
      <c r="F22" s="46"/>
      <c r="G22" s="46"/>
      <c r="H22" s="46"/>
      <c r="I22" s="46"/>
      <c r="J22" s="46"/>
      <c r="K22" s="46"/>
      <c r="L22" s="46"/>
      <c r="M22" s="46"/>
      <c r="N22" s="46"/>
      <c r="O22" s="46"/>
      <c r="P22" s="46"/>
      <c r="Q22" s="46"/>
      <c r="R22" s="46"/>
      <c r="S22" s="46"/>
      <c r="T22" s="46"/>
      <c r="U22" s="45"/>
    </row>
    <row r="23" spans="1:21" ht="15.75" x14ac:dyDescent="0.25">
      <c r="A23" s="45"/>
      <c r="B23" s="45"/>
      <c r="C23" s="45"/>
      <c r="D23" s="45"/>
      <c r="E23" s="45"/>
      <c r="F23" s="45"/>
      <c r="G23" s="45"/>
      <c r="H23" s="45"/>
      <c r="I23" s="45"/>
      <c r="J23" s="45"/>
      <c r="K23" s="45"/>
      <c r="L23" s="45"/>
      <c r="M23" s="45"/>
      <c r="N23" s="45"/>
      <c r="O23" s="45"/>
      <c r="P23" s="45"/>
      <c r="Q23" s="45"/>
      <c r="R23" s="45"/>
      <c r="S23" s="45"/>
      <c r="T23" s="45"/>
      <c r="U23" s="35"/>
    </row>
    <row r="24" spans="1:21" ht="15.75" x14ac:dyDescent="0.25">
      <c r="A24" s="35"/>
      <c r="B24" s="35"/>
      <c r="C24" s="35"/>
      <c r="D24" s="35"/>
      <c r="E24" s="35"/>
      <c r="F24" s="35"/>
      <c r="G24" s="35"/>
      <c r="H24" s="35"/>
      <c r="I24" s="35"/>
      <c r="J24" s="35"/>
      <c r="K24" s="35"/>
      <c r="L24" s="35"/>
      <c r="M24" s="35"/>
      <c r="N24" s="35"/>
      <c r="O24" s="35"/>
      <c r="P24" s="35"/>
      <c r="Q24" s="35"/>
      <c r="R24" s="35"/>
      <c r="S24" s="35"/>
      <c r="T24" s="35"/>
    </row>
  </sheetData>
  <mergeCells count="4">
    <mergeCell ref="R2:T2"/>
    <mergeCell ref="A4:I4"/>
    <mergeCell ref="A19:T19"/>
    <mergeCell ref="A20:T20"/>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showGridLines="0" zoomScaleNormal="100" workbookViewId="0">
      <selection activeCell="A17" sqref="A17"/>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 min="22" max="24" width="11.4257812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111</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112</v>
      </c>
      <c r="B10" s="19"/>
      <c r="C10" s="20">
        <v>500421</v>
      </c>
      <c r="D10" s="19"/>
      <c r="E10" s="21">
        <v>487008</v>
      </c>
      <c r="F10" s="22"/>
      <c r="G10" s="21">
        <v>487116</v>
      </c>
      <c r="H10" s="19"/>
      <c r="I10" s="21">
        <v>530414</v>
      </c>
      <c r="J10" s="23"/>
      <c r="K10" s="20">
        <v>536181</v>
      </c>
      <c r="L10" s="23"/>
      <c r="M10" s="24">
        <v>7.1459830822447501E-2</v>
      </c>
      <c r="N10" s="25"/>
      <c r="O10" s="19"/>
      <c r="P10" s="21">
        <v>1943930</v>
      </c>
      <c r="Q10" s="23"/>
      <c r="R10" s="21">
        <v>2040719</v>
      </c>
      <c r="S10" s="23"/>
      <c r="T10" s="24">
        <v>4.9790373110142852E-2</v>
      </c>
      <c r="U10" s="23"/>
    </row>
    <row r="11" spans="1:21" ht="18.75" customHeight="1" x14ac:dyDescent="0.25">
      <c r="A11" s="18" t="s">
        <v>113</v>
      </c>
      <c r="B11" s="19"/>
      <c r="C11" s="20">
        <v>475968</v>
      </c>
      <c r="D11" s="19"/>
      <c r="E11" s="21">
        <v>501625</v>
      </c>
      <c r="F11" s="22"/>
      <c r="G11" s="21">
        <v>496419</v>
      </c>
      <c r="H11" s="19"/>
      <c r="I11" s="21">
        <v>520141</v>
      </c>
      <c r="J11" s="19"/>
      <c r="K11" s="20">
        <v>547197</v>
      </c>
      <c r="L11" s="19"/>
      <c r="M11" s="24">
        <v>0.14965081686163775</v>
      </c>
      <c r="N11" s="25"/>
      <c r="O11" s="19"/>
      <c r="P11" s="21">
        <v>2093476</v>
      </c>
      <c r="Q11" s="19"/>
      <c r="R11" s="21">
        <v>2065382</v>
      </c>
      <c r="S11" s="19"/>
      <c r="T11" s="24">
        <v>-1.3419786040059689E-2</v>
      </c>
      <c r="U11" s="19"/>
    </row>
    <row r="12" spans="1:21" ht="18.75" customHeight="1" x14ac:dyDescent="0.25">
      <c r="A12" s="18" t="s">
        <v>114</v>
      </c>
      <c r="B12" s="35"/>
      <c r="C12" s="20">
        <v>511114</v>
      </c>
      <c r="D12" s="19"/>
      <c r="E12" s="21">
        <v>530318</v>
      </c>
      <c r="F12" s="22"/>
      <c r="G12" s="21">
        <v>521660</v>
      </c>
      <c r="H12" s="19"/>
      <c r="I12" s="21">
        <v>534307</v>
      </c>
      <c r="J12" s="19"/>
      <c r="K12" s="20">
        <v>499680</v>
      </c>
      <c r="L12" s="19"/>
      <c r="M12" s="24">
        <v>-2.2370743121886704E-2</v>
      </c>
      <c r="N12" s="25"/>
      <c r="O12" s="19"/>
      <c r="P12" s="21">
        <v>1953023</v>
      </c>
      <c r="Q12" s="19"/>
      <c r="R12" s="21">
        <v>2085965</v>
      </c>
      <c r="S12" s="19"/>
      <c r="T12" s="24">
        <v>6.8069858880310169E-2</v>
      </c>
      <c r="U12" s="19"/>
    </row>
    <row r="13" spans="1:21" ht="12" customHeight="1" x14ac:dyDescent="0.25">
      <c r="A13" s="43"/>
      <c r="B13" s="35"/>
      <c r="C13" s="20"/>
      <c r="D13" s="35"/>
      <c r="E13" s="21"/>
      <c r="F13" s="35"/>
      <c r="G13" s="21"/>
      <c r="H13" s="35"/>
      <c r="I13" s="21"/>
      <c r="J13" s="19"/>
      <c r="K13" s="20"/>
      <c r="L13" s="19"/>
      <c r="M13" s="44"/>
      <c r="N13" s="25"/>
      <c r="O13" s="19"/>
      <c r="P13" s="21"/>
      <c r="Q13" s="19"/>
      <c r="R13" s="21"/>
      <c r="S13" s="19"/>
      <c r="T13" s="44"/>
      <c r="U13" s="19"/>
    </row>
    <row r="14" spans="1:21" ht="18.75" customHeight="1" x14ac:dyDescent="0.25">
      <c r="A14" s="18" t="s">
        <v>115</v>
      </c>
      <c r="B14" s="19"/>
      <c r="C14" s="20">
        <v>25380</v>
      </c>
      <c r="D14" s="19"/>
      <c r="E14" s="21">
        <v>25836</v>
      </c>
      <c r="F14" s="22"/>
      <c r="G14" s="21">
        <v>26999</v>
      </c>
      <c r="H14" s="19"/>
      <c r="I14" s="21">
        <v>28209</v>
      </c>
      <c r="J14" s="19"/>
      <c r="K14" s="20">
        <v>30557</v>
      </c>
      <c r="L14" s="19"/>
      <c r="M14" s="24">
        <v>0.20397951142631993</v>
      </c>
      <c r="N14" s="25"/>
      <c r="O14" s="19"/>
      <c r="P14" s="21">
        <v>96712</v>
      </c>
      <c r="Q14" s="19"/>
      <c r="R14" s="21">
        <v>111601</v>
      </c>
      <c r="S14" s="19"/>
      <c r="T14" s="24">
        <v>0.15395193977996527</v>
      </c>
      <c r="U14" s="19"/>
    </row>
    <row r="15" spans="1:21" ht="18.75" customHeight="1" x14ac:dyDescent="0.25">
      <c r="A15" s="18" t="s">
        <v>116</v>
      </c>
      <c r="B15" s="19"/>
      <c r="C15" s="20">
        <v>3838</v>
      </c>
      <c r="D15" s="19"/>
      <c r="E15" s="21">
        <v>4271</v>
      </c>
      <c r="F15" s="22"/>
      <c r="G15" s="21">
        <v>3792</v>
      </c>
      <c r="H15" s="19"/>
      <c r="I15" s="21">
        <v>4034</v>
      </c>
      <c r="J15" s="19"/>
      <c r="K15" s="20">
        <v>4243</v>
      </c>
      <c r="L15" s="19"/>
      <c r="M15" s="24">
        <v>0.10552371026576342</v>
      </c>
      <c r="N15" s="25"/>
      <c r="O15" s="19"/>
      <c r="P15" s="21">
        <v>12487</v>
      </c>
      <c r="Q15" s="19"/>
      <c r="R15" s="21">
        <v>16340</v>
      </c>
      <c r="S15" s="19"/>
      <c r="T15" s="24">
        <v>0.30856090333947306</v>
      </c>
      <c r="U15" s="19"/>
    </row>
    <row r="16" spans="1:21" ht="18.75" customHeight="1" x14ac:dyDescent="0.25">
      <c r="A16" s="18" t="s">
        <v>117</v>
      </c>
      <c r="B16" s="19"/>
      <c r="C16" s="20">
        <v>3988</v>
      </c>
      <c r="D16" s="19"/>
      <c r="E16" s="21">
        <v>4243</v>
      </c>
      <c r="F16" s="22"/>
      <c r="G16" s="21">
        <v>3833</v>
      </c>
      <c r="H16" s="19"/>
      <c r="I16" s="21">
        <v>4081</v>
      </c>
      <c r="J16" s="19"/>
      <c r="K16" s="20">
        <v>4088</v>
      </c>
      <c r="L16" s="19"/>
      <c r="M16" s="24">
        <v>2.5075225677031094E-2</v>
      </c>
      <c r="N16" s="25"/>
      <c r="O16" s="19"/>
      <c r="P16" s="21">
        <v>12689</v>
      </c>
      <c r="Q16" s="19"/>
      <c r="R16" s="21">
        <v>16245</v>
      </c>
      <c r="S16" s="19"/>
      <c r="T16" s="24">
        <v>0.28024272992355581</v>
      </c>
      <c r="U16" s="19"/>
    </row>
    <row r="17" spans="1:21" ht="18.75" customHeight="1" x14ac:dyDescent="0.25">
      <c r="A17" s="18" t="s">
        <v>118</v>
      </c>
      <c r="B17" s="19"/>
      <c r="C17" s="77">
        <v>0.151</v>
      </c>
      <c r="D17" s="19"/>
      <c r="E17" s="76">
        <v>0.16500000000000001</v>
      </c>
      <c r="F17" s="76"/>
      <c r="G17" s="76">
        <v>0.14000000000000001</v>
      </c>
      <c r="H17" s="76"/>
      <c r="I17" s="76">
        <v>0.14299999999999999</v>
      </c>
      <c r="J17" s="19"/>
      <c r="K17" s="77">
        <v>0.13885525411526001</v>
      </c>
      <c r="L17" s="19"/>
      <c r="M17" s="24" t="s">
        <v>33</v>
      </c>
      <c r="N17" s="25"/>
      <c r="O17" s="19"/>
      <c r="P17" s="58">
        <v>0.1291153114401522</v>
      </c>
      <c r="Q17" s="19"/>
      <c r="R17" s="58">
        <v>0.14641445865180419</v>
      </c>
      <c r="S17" s="19"/>
      <c r="T17" s="24" t="s">
        <v>33</v>
      </c>
      <c r="U17" s="19"/>
    </row>
    <row r="18" spans="1:21" ht="18.75" customHeight="1" x14ac:dyDescent="0.25">
      <c r="A18" s="18" t="s">
        <v>119</v>
      </c>
      <c r="B18" s="19"/>
      <c r="C18" s="77">
        <v>0.157</v>
      </c>
      <c r="D18" s="19"/>
      <c r="E18" s="76">
        <v>0.16400000000000001</v>
      </c>
      <c r="F18" s="22"/>
      <c r="G18" s="76">
        <v>0.14199999999999999</v>
      </c>
      <c r="H18" s="19"/>
      <c r="I18" s="76">
        <v>0.14499999999999999</v>
      </c>
      <c r="J18" s="19"/>
      <c r="K18" s="77">
        <v>0.13378276663285008</v>
      </c>
      <c r="L18" s="19"/>
      <c r="M18" s="24" t="s">
        <v>33</v>
      </c>
      <c r="N18" s="25"/>
      <c r="O18" s="19"/>
      <c r="P18" s="58">
        <v>0.13120398709570685</v>
      </c>
      <c r="Q18" s="19"/>
      <c r="R18" s="58">
        <v>0.14556321179917742</v>
      </c>
      <c r="S18" s="19"/>
      <c r="T18" s="24" t="s">
        <v>33</v>
      </c>
      <c r="U18" s="19"/>
    </row>
    <row r="19" spans="1:21" ht="18.75" customHeight="1" x14ac:dyDescent="0.25">
      <c r="A19" s="18" t="s">
        <v>120</v>
      </c>
      <c r="B19" s="19"/>
      <c r="C19" s="20">
        <v>1533</v>
      </c>
      <c r="D19" s="19"/>
      <c r="E19" s="21">
        <v>1847</v>
      </c>
      <c r="F19" s="22"/>
      <c r="G19" s="21">
        <v>2393</v>
      </c>
      <c r="H19" s="19"/>
      <c r="I19" s="21">
        <v>3374</v>
      </c>
      <c r="J19" s="19"/>
      <c r="K19" s="20">
        <v>3104</v>
      </c>
      <c r="L19" s="19"/>
      <c r="M19" s="24">
        <v>1.0247879973907372</v>
      </c>
      <c r="N19" s="25"/>
      <c r="O19" s="19"/>
      <c r="P19" s="21">
        <v>9344</v>
      </c>
      <c r="Q19" s="19"/>
      <c r="R19" s="21">
        <v>10718</v>
      </c>
      <c r="S19" s="19"/>
      <c r="T19" s="24">
        <v>0.14704623287671234</v>
      </c>
      <c r="U19" s="19"/>
    </row>
    <row r="20" spans="1:21" ht="18.75" customHeight="1" x14ac:dyDescent="0.25">
      <c r="A20" s="18" t="s">
        <v>121</v>
      </c>
      <c r="B20" s="19"/>
      <c r="C20" s="20">
        <v>1646</v>
      </c>
      <c r="D20" s="19"/>
      <c r="E20" s="21">
        <v>1680</v>
      </c>
      <c r="F20" s="22"/>
      <c r="G20" s="21">
        <v>2948</v>
      </c>
      <c r="H20" s="19"/>
      <c r="I20" s="21">
        <v>3552</v>
      </c>
      <c r="J20" s="19"/>
      <c r="K20" s="20">
        <v>3233</v>
      </c>
      <c r="L20" s="19"/>
      <c r="M20" s="24">
        <v>0.9641555285540705</v>
      </c>
      <c r="N20" s="25"/>
      <c r="O20" s="19"/>
      <c r="P20" s="21">
        <v>10714</v>
      </c>
      <c r="Q20" s="19"/>
      <c r="R20" s="21">
        <v>11413</v>
      </c>
      <c r="S20" s="19"/>
      <c r="T20" s="24">
        <v>6.5241739779727456E-2</v>
      </c>
      <c r="U20" s="19"/>
    </row>
    <row r="21" spans="1:21" ht="18.75" customHeight="1" x14ac:dyDescent="0.25">
      <c r="A21" s="18" t="s">
        <v>122</v>
      </c>
      <c r="B21" s="19"/>
      <c r="C21" s="78">
        <v>0.4</v>
      </c>
      <c r="D21" s="19"/>
      <c r="E21" s="79">
        <v>0.4</v>
      </c>
      <c r="F21" s="79">
        <v>602</v>
      </c>
      <c r="G21" s="79">
        <v>0.8</v>
      </c>
      <c r="H21" s="79">
        <v>602</v>
      </c>
      <c r="I21" s="79">
        <v>0.9</v>
      </c>
      <c r="J21" s="19"/>
      <c r="K21" s="40">
        <v>0.79085127201565553</v>
      </c>
      <c r="L21" s="19"/>
      <c r="M21" s="24" t="s">
        <v>33</v>
      </c>
      <c r="N21" s="25"/>
      <c r="O21" s="19"/>
      <c r="P21" s="41">
        <v>0.84435337694065726</v>
      </c>
      <c r="Q21" s="19"/>
      <c r="R21" s="41">
        <v>0.70255463219452141</v>
      </c>
      <c r="S21" s="19"/>
      <c r="T21" s="24" t="s">
        <v>33</v>
      </c>
      <c r="U21" s="19"/>
    </row>
    <row r="22" spans="1:21" ht="15.75" x14ac:dyDescent="0.25">
      <c r="A22" s="43"/>
      <c r="B22" s="19"/>
      <c r="C22" s="21"/>
      <c r="D22" s="19"/>
      <c r="E22" s="21"/>
      <c r="F22" s="19"/>
      <c r="G22" s="21"/>
      <c r="H22" s="19"/>
      <c r="I22" s="21"/>
      <c r="J22" s="19"/>
      <c r="K22" s="21"/>
      <c r="L22" s="19"/>
      <c r="M22" s="44"/>
      <c r="N22" s="19"/>
      <c r="O22" s="19"/>
      <c r="P22" s="21"/>
      <c r="Q22" s="19"/>
      <c r="R22" s="21"/>
      <c r="S22" s="19"/>
      <c r="T22" s="44"/>
      <c r="U22" s="19"/>
    </row>
    <row r="23" spans="1:21" ht="15.75" x14ac:dyDescent="0.25">
      <c r="A23" s="161" t="s">
        <v>123</v>
      </c>
      <c r="B23" s="161"/>
      <c r="C23" s="161"/>
      <c r="D23" s="161"/>
      <c r="E23" s="161"/>
      <c r="F23" s="161"/>
      <c r="G23" s="161"/>
      <c r="H23" s="161"/>
      <c r="I23" s="161"/>
      <c r="J23" s="161"/>
      <c r="K23" s="161"/>
      <c r="L23" s="161"/>
      <c r="M23" s="161"/>
      <c r="N23" s="161"/>
      <c r="O23" s="161"/>
      <c r="P23" s="161"/>
      <c r="Q23" s="161"/>
      <c r="R23" s="161"/>
      <c r="S23" s="161"/>
      <c r="T23" s="161"/>
      <c r="U23" s="19"/>
    </row>
    <row r="24" spans="1:21" ht="15.75" x14ac:dyDescent="0.25">
      <c r="A24" s="164"/>
      <c r="B24" s="164"/>
      <c r="C24" s="164"/>
      <c r="D24" s="164"/>
      <c r="E24" s="164"/>
      <c r="F24" s="164"/>
      <c r="G24" s="164"/>
      <c r="H24" s="164"/>
      <c r="I24" s="164"/>
      <c r="J24" s="164"/>
      <c r="K24" s="164"/>
      <c r="L24" s="164"/>
      <c r="M24" s="164"/>
      <c r="N24" s="164"/>
      <c r="O24" s="164"/>
      <c r="P24" s="164"/>
      <c r="Q24" s="164"/>
      <c r="R24" s="164"/>
      <c r="S24" s="164"/>
      <c r="T24" s="164"/>
      <c r="U24" s="46"/>
    </row>
    <row r="25" spans="1:21" ht="15.75" x14ac:dyDescent="0.25">
      <c r="A25" s="45"/>
      <c r="B25" s="46"/>
      <c r="C25" s="46"/>
      <c r="D25" s="46"/>
      <c r="E25" s="46"/>
      <c r="F25" s="46"/>
      <c r="G25" s="46"/>
      <c r="H25" s="46"/>
      <c r="I25" s="46"/>
      <c r="J25" s="46"/>
      <c r="K25" s="46"/>
      <c r="L25" s="46"/>
      <c r="M25" s="46"/>
      <c r="N25" s="46"/>
      <c r="O25" s="46"/>
      <c r="P25" s="46"/>
      <c r="Q25" s="46"/>
      <c r="R25" s="46"/>
      <c r="S25" s="46"/>
      <c r="T25" s="46"/>
      <c r="U25" s="46"/>
    </row>
    <row r="26" spans="1:21" ht="15.75" x14ac:dyDescent="0.25">
      <c r="A26" s="45"/>
      <c r="B26" s="46"/>
      <c r="C26" s="46"/>
      <c r="D26" s="46"/>
      <c r="E26" s="46"/>
      <c r="F26" s="46"/>
      <c r="G26" s="46"/>
      <c r="H26" s="46"/>
      <c r="I26" s="46"/>
      <c r="J26" s="46"/>
      <c r="K26" s="46"/>
      <c r="L26" s="46"/>
      <c r="M26" s="46"/>
      <c r="N26" s="46"/>
      <c r="O26" s="46"/>
      <c r="P26" s="46"/>
      <c r="Q26" s="46"/>
      <c r="R26" s="46"/>
      <c r="S26" s="46"/>
      <c r="T26" s="46"/>
      <c r="U26" s="45"/>
    </row>
    <row r="27" spans="1:21" ht="15.75" x14ac:dyDescent="0.25">
      <c r="A27" s="45"/>
      <c r="B27" s="45"/>
      <c r="C27" s="45"/>
      <c r="D27" s="45"/>
      <c r="E27" s="45"/>
      <c r="F27" s="45"/>
      <c r="G27" s="45"/>
      <c r="H27" s="45"/>
      <c r="I27" s="45"/>
      <c r="J27" s="45"/>
      <c r="K27" s="45"/>
      <c r="L27" s="45"/>
      <c r="M27" s="45"/>
      <c r="N27" s="45"/>
      <c r="O27" s="45"/>
      <c r="P27" s="45"/>
      <c r="Q27" s="45"/>
      <c r="R27" s="45"/>
      <c r="S27" s="45"/>
      <c r="T27" s="45"/>
      <c r="U27" s="35"/>
    </row>
    <row r="28" spans="1:21" ht="15.75" x14ac:dyDescent="0.25">
      <c r="A28" s="35"/>
      <c r="B28" s="35"/>
      <c r="C28" s="35"/>
      <c r="D28" s="35"/>
      <c r="E28" s="35"/>
      <c r="F28" s="35"/>
      <c r="G28" s="35"/>
      <c r="H28" s="35"/>
      <c r="I28" s="35"/>
      <c r="J28" s="35"/>
      <c r="K28" s="35"/>
      <c r="L28" s="35"/>
      <c r="M28" s="35"/>
      <c r="N28" s="35"/>
      <c r="O28" s="35"/>
      <c r="P28" s="35"/>
      <c r="Q28" s="35"/>
      <c r="R28" s="35"/>
      <c r="S28" s="35"/>
      <c r="T28" s="35"/>
    </row>
  </sheetData>
  <mergeCells count="4">
    <mergeCell ref="R2:T2"/>
    <mergeCell ref="A4:I4"/>
    <mergeCell ref="A23:T23"/>
    <mergeCell ref="A24:T24"/>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9"/>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124</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125</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126</v>
      </c>
      <c r="B10" s="19"/>
      <c r="C10" s="20">
        <v>500421</v>
      </c>
      <c r="D10" s="19"/>
      <c r="E10" s="21">
        <v>487008</v>
      </c>
      <c r="F10" s="22"/>
      <c r="G10" s="21">
        <v>487116</v>
      </c>
      <c r="H10" s="19"/>
      <c r="I10" s="21">
        <v>530414</v>
      </c>
      <c r="J10" s="23"/>
      <c r="K10" s="20">
        <v>536181</v>
      </c>
      <c r="L10" s="23"/>
      <c r="M10" s="24">
        <v>7.1459830822447501E-2</v>
      </c>
      <c r="N10" s="25"/>
      <c r="O10" s="19"/>
      <c r="P10" s="21">
        <v>1943930</v>
      </c>
      <c r="Q10" s="23"/>
      <c r="R10" s="21">
        <v>2040719</v>
      </c>
      <c r="S10" s="23"/>
      <c r="T10" s="24">
        <v>4.9790373110142852E-2</v>
      </c>
      <c r="U10" s="23"/>
    </row>
    <row r="11" spans="1:21" ht="12" customHeight="1" x14ac:dyDescent="0.25">
      <c r="A11" s="43"/>
      <c r="B11" s="19"/>
      <c r="C11" s="20"/>
      <c r="D11" s="19"/>
      <c r="E11" s="21"/>
      <c r="F11" s="22"/>
      <c r="G11" s="21"/>
      <c r="H11" s="19"/>
      <c r="I11" s="21"/>
      <c r="J11" s="19"/>
      <c r="K11" s="20"/>
      <c r="L11" s="19"/>
      <c r="M11" s="44"/>
      <c r="N11" s="25"/>
      <c r="O11" s="19"/>
      <c r="P11" s="21"/>
      <c r="Q11" s="19"/>
      <c r="R11" s="21"/>
      <c r="S11" s="19"/>
      <c r="T11" s="44"/>
      <c r="U11" s="19"/>
    </row>
    <row r="12" spans="1:21" ht="18.75" customHeight="1" x14ac:dyDescent="0.25">
      <c r="A12" s="54" t="s">
        <v>36</v>
      </c>
      <c r="B12" s="35"/>
      <c r="C12" s="20">
        <v>161228</v>
      </c>
      <c r="D12" s="19"/>
      <c r="E12" s="21">
        <v>151343</v>
      </c>
      <c r="F12" s="22"/>
      <c r="G12" s="21">
        <v>149909</v>
      </c>
      <c r="H12" s="19"/>
      <c r="I12" s="21">
        <v>146138</v>
      </c>
      <c r="J12" s="19"/>
      <c r="K12" s="20">
        <v>171514</v>
      </c>
      <c r="L12" s="19"/>
      <c r="M12" s="24">
        <v>6.3797851489815663E-2</v>
      </c>
      <c r="N12" s="25"/>
      <c r="O12" s="19"/>
      <c r="P12" s="21">
        <v>602428</v>
      </c>
      <c r="Q12" s="19"/>
      <c r="R12" s="21">
        <v>618904</v>
      </c>
      <c r="S12" s="19"/>
      <c r="T12" s="24">
        <v>2.7349326392531556E-2</v>
      </c>
      <c r="U12" s="19"/>
    </row>
    <row r="13" spans="1:21" ht="18.75" customHeight="1" x14ac:dyDescent="0.25">
      <c r="A13" s="55" t="s">
        <v>37</v>
      </c>
      <c r="B13" s="35"/>
      <c r="C13" s="20">
        <v>63791</v>
      </c>
      <c r="D13" s="19"/>
      <c r="E13" s="21">
        <v>49992</v>
      </c>
      <c r="F13" s="22"/>
      <c r="G13" s="21">
        <v>47616</v>
      </c>
      <c r="H13" s="19"/>
      <c r="I13" s="21">
        <v>48364</v>
      </c>
      <c r="J13" s="19"/>
      <c r="K13" s="20">
        <v>69618</v>
      </c>
      <c r="L13" s="19"/>
      <c r="M13" s="24">
        <v>9.134517408411845E-2</v>
      </c>
      <c r="N13" s="25"/>
      <c r="O13" s="19"/>
      <c r="P13" s="21">
        <v>218366</v>
      </c>
      <c r="Q13" s="19"/>
      <c r="R13" s="21">
        <v>215590</v>
      </c>
      <c r="S13" s="19"/>
      <c r="T13" s="24">
        <v>-1.2712601778665176E-2</v>
      </c>
      <c r="U13" s="19"/>
    </row>
    <row r="14" spans="1:21" ht="12" customHeight="1" x14ac:dyDescent="0.25">
      <c r="A14" s="43"/>
      <c r="B14" s="35"/>
      <c r="C14" s="20"/>
      <c r="D14" s="35"/>
      <c r="E14" s="21"/>
      <c r="F14" s="35"/>
      <c r="G14" s="21"/>
      <c r="H14" s="35"/>
      <c r="I14" s="21"/>
      <c r="J14" s="19"/>
      <c r="K14" s="20"/>
      <c r="L14" s="19"/>
      <c r="M14" s="44"/>
      <c r="N14" s="25"/>
      <c r="O14" s="19"/>
      <c r="P14" s="21"/>
      <c r="Q14" s="19"/>
      <c r="R14" s="21"/>
      <c r="S14" s="19"/>
      <c r="T14" s="44"/>
      <c r="U14" s="19"/>
    </row>
    <row r="15" spans="1:21" ht="18.75" customHeight="1" x14ac:dyDescent="0.25">
      <c r="A15" s="54" t="s">
        <v>38</v>
      </c>
      <c r="B15" s="19"/>
      <c r="C15" s="20">
        <v>73308</v>
      </c>
      <c r="D15" s="19"/>
      <c r="E15" s="21">
        <v>74188</v>
      </c>
      <c r="F15" s="22"/>
      <c r="G15" s="21">
        <v>96232</v>
      </c>
      <c r="H15" s="19"/>
      <c r="I15" s="21">
        <v>86239</v>
      </c>
      <c r="J15" s="19"/>
      <c r="K15" s="20">
        <v>87534</v>
      </c>
      <c r="L15" s="19"/>
      <c r="M15" s="24">
        <v>0.1940579472908823</v>
      </c>
      <c r="N15" s="25"/>
      <c r="O15" s="19"/>
      <c r="P15" s="21">
        <v>290627</v>
      </c>
      <c r="Q15" s="19"/>
      <c r="R15" s="21">
        <v>344193</v>
      </c>
      <c r="S15" s="19"/>
      <c r="T15" s="24">
        <v>0.18431184989694693</v>
      </c>
      <c r="U15" s="19"/>
    </row>
    <row r="16" spans="1:21" ht="18.75" customHeight="1" x14ac:dyDescent="0.25">
      <c r="A16" s="55" t="s">
        <v>39</v>
      </c>
      <c r="B16" s="19"/>
      <c r="C16" s="20">
        <v>64181</v>
      </c>
      <c r="D16" s="19"/>
      <c r="E16" s="21">
        <v>64723</v>
      </c>
      <c r="F16" s="22"/>
      <c r="G16" s="21">
        <v>83249</v>
      </c>
      <c r="H16" s="19"/>
      <c r="I16" s="21">
        <v>74932</v>
      </c>
      <c r="J16" s="19"/>
      <c r="K16" s="20">
        <v>77847</v>
      </c>
      <c r="L16" s="19"/>
      <c r="M16" s="24">
        <v>0.21292906000218134</v>
      </c>
      <c r="N16" s="25"/>
      <c r="O16" s="19"/>
      <c r="P16" s="21">
        <v>251444</v>
      </c>
      <c r="Q16" s="19"/>
      <c r="R16" s="21">
        <v>300751</v>
      </c>
      <c r="S16" s="19"/>
      <c r="T16" s="24">
        <v>0.19609535323968758</v>
      </c>
      <c r="U16" s="19"/>
    </row>
    <row r="17" spans="1:21" ht="12" customHeight="1" x14ac:dyDescent="0.25">
      <c r="A17" s="43"/>
      <c r="B17" s="19"/>
      <c r="C17" s="20"/>
      <c r="D17" s="19"/>
      <c r="E17" s="21"/>
      <c r="F17" s="22"/>
      <c r="G17" s="21"/>
      <c r="H17" s="19"/>
      <c r="I17" s="21"/>
      <c r="J17" s="19"/>
      <c r="K17" s="20"/>
      <c r="L17" s="19"/>
      <c r="M17" s="44"/>
      <c r="N17" s="25"/>
      <c r="O17" s="19"/>
      <c r="P17" s="21"/>
      <c r="Q17" s="19"/>
      <c r="R17" s="21"/>
      <c r="S17" s="19"/>
      <c r="T17" s="44"/>
      <c r="U17" s="19"/>
    </row>
    <row r="18" spans="1:21" ht="18.75" customHeight="1" x14ac:dyDescent="0.25">
      <c r="A18" s="54" t="s">
        <v>40</v>
      </c>
      <c r="B18" s="19"/>
      <c r="C18" s="20">
        <v>241040</v>
      </c>
      <c r="D18" s="19"/>
      <c r="E18" s="21">
        <v>239443</v>
      </c>
      <c r="F18" s="22"/>
      <c r="G18" s="21">
        <v>217403</v>
      </c>
      <c r="H18" s="19"/>
      <c r="I18" s="21">
        <v>277329</v>
      </c>
      <c r="J18" s="19"/>
      <c r="K18" s="20">
        <v>254035</v>
      </c>
      <c r="L18" s="19"/>
      <c r="M18" s="24">
        <v>5.3912213740458015E-2</v>
      </c>
      <c r="N18" s="25"/>
      <c r="O18" s="19"/>
      <c r="P18" s="21">
        <v>931596</v>
      </c>
      <c r="Q18" s="19"/>
      <c r="R18" s="21">
        <v>988210</v>
      </c>
      <c r="S18" s="19"/>
      <c r="T18" s="24">
        <v>6.0770977977578265E-2</v>
      </c>
      <c r="U18" s="19"/>
    </row>
    <row r="19" spans="1:21" ht="18.75" customHeight="1" x14ac:dyDescent="0.25">
      <c r="A19" s="55" t="s">
        <v>127</v>
      </c>
      <c r="B19" s="19"/>
      <c r="C19" s="20">
        <v>194809</v>
      </c>
      <c r="D19" s="19"/>
      <c r="E19" s="21">
        <v>186087</v>
      </c>
      <c r="F19" s="22"/>
      <c r="G19" s="21">
        <v>164611</v>
      </c>
      <c r="H19" s="19"/>
      <c r="I19" s="21">
        <v>222641</v>
      </c>
      <c r="J19" s="19"/>
      <c r="K19" s="20">
        <v>180512</v>
      </c>
      <c r="L19" s="19"/>
      <c r="M19" s="24">
        <v>-7.3389833118593081E-2</v>
      </c>
      <c r="N19" s="25"/>
      <c r="O19" s="19"/>
      <c r="P19" s="21">
        <v>734658</v>
      </c>
      <c r="Q19" s="19"/>
      <c r="R19" s="21">
        <v>753851</v>
      </c>
      <c r="S19" s="19"/>
      <c r="T19" s="24">
        <v>2.6125081330360522E-2</v>
      </c>
      <c r="U19" s="19"/>
    </row>
    <row r="20" spans="1:21" ht="18.75" customHeight="1" x14ac:dyDescent="0.25">
      <c r="A20" s="55" t="s">
        <v>128</v>
      </c>
      <c r="B20" s="19"/>
      <c r="C20" s="20">
        <v>155618</v>
      </c>
      <c r="D20" s="19"/>
      <c r="E20" s="21">
        <v>142246</v>
      </c>
      <c r="F20" s="22"/>
      <c r="G20" s="21">
        <v>124657</v>
      </c>
      <c r="H20" s="19"/>
      <c r="I20" s="21">
        <v>181200</v>
      </c>
      <c r="J20" s="19"/>
      <c r="K20" s="20">
        <v>143613</v>
      </c>
      <c r="L20" s="19"/>
      <c r="M20" s="24">
        <v>-7.71440321813672E-2</v>
      </c>
      <c r="N20" s="25"/>
      <c r="O20" s="19"/>
      <c r="P20" s="21">
        <v>561008</v>
      </c>
      <c r="Q20" s="19"/>
      <c r="R20" s="21">
        <v>591716</v>
      </c>
      <c r="S20" s="19"/>
      <c r="T20" s="24">
        <v>5.473718734848701E-2</v>
      </c>
      <c r="U20" s="19"/>
    </row>
    <row r="21" spans="1:21" ht="12" customHeight="1" x14ac:dyDescent="0.25">
      <c r="A21" s="43"/>
      <c r="B21" s="19"/>
      <c r="C21" s="20"/>
      <c r="D21" s="19"/>
      <c r="E21" s="21"/>
      <c r="F21" s="19"/>
      <c r="G21" s="21"/>
      <c r="H21" s="19"/>
      <c r="I21" s="21"/>
      <c r="J21" s="19"/>
      <c r="K21" s="20"/>
      <c r="L21" s="19"/>
      <c r="M21" s="44"/>
      <c r="N21" s="25"/>
      <c r="O21" s="19"/>
      <c r="P21" s="21"/>
      <c r="Q21" s="19"/>
      <c r="R21" s="21"/>
      <c r="S21" s="19"/>
      <c r="T21" s="44"/>
      <c r="U21" s="19"/>
    </row>
    <row r="22" spans="1:21" ht="18.75" customHeight="1" x14ac:dyDescent="0.25">
      <c r="A22" s="54" t="s">
        <v>42</v>
      </c>
      <c r="B22" s="19"/>
      <c r="C22" s="20">
        <v>24845</v>
      </c>
      <c r="D22" s="19"/>
      <c r="E22" s="21">
        <v>22034</v>
      </c>
      <c r="F22" s="22"/>
      <c r="G22" s="21">
        <v>23572</v>
      </c>
      <c r="H22" s="19"/>
      <c r="I22" s="21">
        <v>20708</v>
      </c>
      <c r="J22" s="19"/>
      <c r="K22" s="20">
        <v>23098</v>
      </c>
      <c r="L22" s="19"/>
      <c r="M22" s="24">
        <v>-7.0315958945461859E-2</v>
      </c>
      <c r="N22" s="25"/>
      <c r="O22" s="19"/>
      <c r="P22" s="21">
        <v>119279</v>
      </c>
      <c r="Q22" s="19"/>
      <c r="R22" s="21">
        <v>89412</v>
      </c>
      <c r="S22" s="19"/>
      <c r="T22" s="24">
        <v>-0.25039613008157346</v>
      </c>
      <c r="U22" s="19"/>
    </row>
    <row r="23" spans="1:21" ht="15.75" x14ac:dyDescent="0.25">
      <c r="A23" s="43"/>
      <c r="B23" s="19"/>
      <c r="C23" s="21"/>
      <c r="D23" s="19"/>
      <c r="E23" s="21"/>
      <c r="F23" s="19"/>
      <c r="G23" s="21"/>
      <c r="H23" s="19"/>
      <c r="I23" s="21"/>
      <c r="J23" s="19"/>
      <c r="K23" s="21"/>
      <c r="L23" s="19"/>
      <c r="M23" s="44"/>
      <c r="N23" s="19"/>
      <c r="O23" s="19"/>
      <c r="P23" s="21"/>
      <c r="Q23" s="19"/>
      <c r="R23" s="21"/>
      <c r="S23" s="19"/>
      <c r="T23" s="44"/>
      <c r="U23" s="19"/>
    </row>
    <row r="24" spans="1:21" ht="15.75" x14ac:dyDescent="0.25">
      <c r="A24" s="161" t="s">
        <v>129</v>
      </c>
      <c r="B24" s="161"/>
      <c r="C24" s="161"/>
      <c r="D24" s="161"/>
      <c r="E24" s="161"/>
      <c r="F24" s="161"/>
      <c r="G24" s="161"/>
      <c r="H24" s="161"/>
      <c r="I24" s="161"/>
      <c r="J24" s="161"/>
      <c r="K24" s="161"/>
      <c r="L24" s="161"/>
      <c r="M24" s="161"/>
      <c r="N24" s="161"/>
      <c r="O24" s="161"/>
      <c r="P24" s="161"/>
      <c r="Q24" s="161"/>
      <c r="R24" s="161"/>
      <c r="S24" s="161"/>
      <c r="T24" s="161"/>
      <c r="U24" s="19"/>
    </row>
    <row r="25" spans="1:21" ht="15.75" x14ac:dyDescent="0.25">
      <c r="A25" s="161" t="s">
        <v>130</v>
      </c>
      <c r="B25" s="161"/>
      <c r="C25" s="161"/>
      <c r="D25" s="161"/>
      <c r="E25" s="161"/>
      <c r="F25" s="161"/>
      <c r="G25" s="161"/>
      <c r="H25" s="161"/>
      <c r="I25" s="161"/>
      <c r="J25" s="161"/>
      <c r="K25" s="161"/>
      <c r="L25" s="161"/>
      <c r="M25" s="161"/>
      <c r="N25" s="161"/>
      <c r="O25" s="161"/>
      <c r="P25" s="161"/>
      <c r="Q25" s="161"/>
      <c r="R25" s="161"/>
      <c r="S25" s="161"/>
      <c r="T25" s="161"/>
      <c r="U25" s="46"/>
    </row>
    <row r="26" spans="1:21" ht="15.75" x14ac:dyDescent="0.25">
      <c r="A26" s="45"/>
      <c r="B26" s="46"/>
      <c r="C26" s="46"/>
      <c r="D26" s="46"/>
      <c r="E26" s="46"/>
      <c r="F26" s="46"/>
      <c r="G26" s="46"/>
      <c r="H26" s="46"/>
      <c r="I26" s="46"/>
      <c r="J26" s="46"/>
      <c r="K26" s="46"/>
      <c r="L26" s="46"/>
      <c r="M26" s="46"/>
      <c r="N26" s="46"/>
      <c r="O26" s="46"/>
      <c r="P26" s="46"/>
      <c r="Q26" s="46"/>
      <c r="R26" s="46"/>
      <c r="S26" s="46"/>
      <c r="T26" s="46"/>
      <c r="U26" s="46"/>
    </row>
    <row r="27" spans="1:21" ht="15.75" x14ac:dyDescent="0.25">
      <c r="A27" s="45"/>
      <c r="B27" s="46"/>
      <c r="C27" s="46"/>
      <c r="D27" s="46"/>
      <c r="E27" s="46"/>
      <c r="F27" s="46"/>
      <c r="G27" s="46"/>
      <c r="H27" s="46"/>
      <c r="I27" s="46"/>
      <c r="J27" s="46"/>
      <c r="K27" s="46"/>
      <c r="L27" s="46"/>
      <c r="M27" s="46"/>
      <c r="N27" s="46"/>
      <c r="O27" s="46"/>
      <c r="P27" s="46"/>
      <c r="Q27" s="46"/>
      <c r="R27" s="46"/>
      <c r="S27" s="46"/>
      <c r="T27" s="46"/>
      <c r="U27" s="45"/>
    </row>
    <row r="28" spans="1:21" ht="15.75" x14ac:dyDescent="0.25">
      <c r="A28" s="45"/>
      <c r="B28" s="45"/>
      <c r="C28" s="45"/>
      <c r="D28" s="45"/>
      <c r="E28" s="45"/>
      <c r="F28" s="45"/>
      <c r="G28" s="45"/>
      <c r="H28" s="45"/>
      <c r="I28" s="45"/>
      <c r="J28" s="45"/>
      <c r="K28" s="45"/>
      <c r="L28" s="45"/>
      <c r="M28" s="45"/>
      <c r="N28" s="45"/>
      <c r="O28" s="45"/>
      <c r="P28" s="45"/>
      <c r="Q28" s="45"/>
      <c r="R28" s="45"/>
      <c r="S28" s="45"/>
      <c r="T28" s="45"/>
      <c r="U28" s="35"/>
    </row>
    <row r="29" spans="1:21" ht="15.75" x14ac:dyDescent="0.25">
      <c r="A29" s="35"/>
      <c r="B29" s="35"/>
      <c r="C29" s="35"/>
      <c r="D29" s="35"/>
      <c r="E29" s="35"/>
      <c r="F29" s="35"/>
      <c r="G29" s="35"/>
      <c r="H29" s="35"/>
      <c r="I29" s="35"/>
      <c r="J29" s="35"/>
      <c r="K29" s="35"/>
      <c r="L29" s="35"/>
      <c r="M29" s="35"/>
      <c r="N29" s="35"/>
      <c r="O29" s="35"/>
      <c r="P29" s="35"/>
      <c r="Q29" s="35"/>
      <c r="R29" s="35"/>
      <c r="S29" s="35"/>
      <c r="T29" s="35"/>
    </row>
  </sheetData>
  <mergeCells count="4">
    <mergeCell ref="R2:T2"/>
    <mergeCell ref="A4:I4"/>
    <mergeCell ref="A24:T24"/>
    <mergeCell ref="A25:T25"/>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5"/>
  <sheetViews>
    <sheetView showGridLines="0" zoomScaleNormal="100" workbookViewId="0">
      <selection activeCell="A17" sqref="A17"/>
    </sheetView>
  </sheetViews>
  <sheetFormatPr baseColWidth="10" defaultColWidth="14.85546875" defaultRowHeight="15.75" x14ac:dyDescent="0.25"/>
  <cols>
    <col min="1" max="1" width="28.42578125" style="122" customWidth="1"/>
    <col min="2" max="2" width="14" style="122" customWidth="1"/>
    <col min="3" max="3" width="11.7109375" style="122" customWidth="1"/>
    <col min="4" max="4" width="9.5703125" style="122" customWidth="1"/>
    <col min="5" max="5" width="3.7109375" style="122" customWidth="1"/>
    <col min="6" max="6" width="28.5703125" style="122" customWidth="1"/>
    <col min="7" max="7" width="6.42578125" style="122" customWidth="1"/>
    <col min="8" max="8" width="3.140625" style="122" customWidth="1"/>
    <col min="9" max="9" width="5.85546875" style="122" customWidth="1"/>
    <col min="10" max="17" width="8" style="122" customWidth="1"/>
    <col min="18" max="18" width="7.7109375" style="122" customWidth="1"/>
    <col min="19" max="19" width="1.7109375" style="122" customWidth="1"/>
    <col min="20" max="20" width="13.85546875" style="122" customWidth="1"/>
    <col min="21" max="16384" width="14.85546875" style="122"/>
  </cols>
  <sheetData>
    <row r="1" spans="1:20" ht="27.95" customHeight="1" x14ac:dyDescent="0.25">
      <c r="F1" s="123"/>
      <c r="T1" s="124"/>
    </row>
    <row r="2" spans="1:20" ht="27.95" customHeight="1" x14ac:dyDescent="0.25">
      <c r="A2" s="125"/>
      <c r="B2" s="125"/>
      <c r="C2" s="125"/>
      <c r="D2" s="125"/>
      <c r="E2" s="125"/>
      <c r="F2" s="125"/>
      <c r="G2" s="125"/>
      <c r="H2" s="125"/>
      <c r="I2" s="125"/>
      <c r="J2" s="125"/>
      <c r="K2" s="125"/>
      <c r="L2" s="125"/>
      <c r="M2" s="125"/>
      <c r="N2" s="125"/>
      <c r="O2" s="125"/>
      <c r="P2" s="150"/>
      <c r="Q2" s="151"/>
      <c r="R2" s="151"/>
      <c r="S2" s="126"/>
      <c r="T2" s="124"/>
    </row>
    <row r="3" spans="1:20" ht="18" customHeight="1" x14ac:dyDescent="0.25"/>
    <row r="4" spans="1:20" ht="36.75" customHeight="1" x14ac:dyDescent="0.55000000000000004">
      <c r="A4" s="127" t="s">
        <v>171</v>
      </c>
      <c r="C4" s="128"/>
    </row>
    <row r="5" spans="1:20" ht="39" customHeight="1" x14ac:dyDescent="0.25"/>
    <row r="6" spans="1:20" s="128" customFormat="1" ht="24.75" customHeight="1" x14ac:dyDescent="0.45">
      <c r="B6" s="129" t="s">
        <v>34</v>
      </c>
    </row>
    <row r="7" spans="1:20" s="128" customFormat="1" ht="9.9499999999999993" customHeight="1" x14ac:dyDescent="0.45">
      <c r="B7" s="130"/>
    </row>
    <row r="8" spans="1:20" s="128" customFormat="1" ht="24.75" customHeight="1" x14ac:dyDescent="0.45">
      <c r="B8" s="131" t="s">
        <v>172</v>
      </c>
      <c r="C8" s="131"/>
      <c r="D8" s="131"/>
      <c r="E8" s="131"/>
      <c r="F8" s="131"/>
      <c r="G8" s="132"/>
      <c r="H8" s="132"/>
      <c r="I8" s="132">
        <v>3</v>
      </c>
      <c r="J8" s="131"/>
      <c r="K8" s="131"/>
      <c r="L8" s="131"/>
      <c r="M8" s="131"/>
    </row>
    <row r="9" spans="1:20" s="128" customFormat="1" ht="9.9499999999999993" customHeight="1" x14ac:dyDescent="0.45">
      <c r="B9" s="131"/>
      <c r="C9" s="131"/>
      <c r="D9" s="131"/>
      <c r="E9" s="131"/>
      <c r="F9" s="131"/>
      <c r="G9" s="132"/>
      <c r="H9" s="132"/>
      <c r="I9" s="132"/>
      <c r="J9" s="131"/>
      <c r="K9" s="131"/>
      <c r="L9" s="131"/>
      <c r="M9" s="131"/>
    </row>
    <row r="10" spans="1:20" s="128" customFormat="1" ht="24.75" customHeight="1" x14ac:dyDescent="0.45">
      <c r="B10" s="131" t="s">
        <v>173</v>
      </c>
      <c r="C10" s="131"/>
      <c r="D10" s="131"/>
      <c r="E10" s="131"/>
      <c r="F10" s="131"/>
      <c r="G10" s="132">
        <v>4</v>
      </c>
      <c r="H10" s="133" t="s">
        <v>174</v>
      </c>
      <c r="I10" s="132">
        <v>17</v>
      </c>
      <c r="J10" s="131"/>
      <c r="K10" s="131"/>
      <c r="L10" s="131"/>
      <c r="M10" s="131"/>
    </row>
    <row r="11" spans="1:20" s="128" customFormat="1" ht="45" customHeight="1" x14ac:dyDescent="0.45">
      <c r="B11" s="131"/>
      <c r="C11" s="131"/>
      <c r="D11" s="131"/>
      <c r="E11" s="131"/>
      <c r="F11" s="131"/>
      <c r="G11" s="132"/>
      <c r="H11" s="132"/>
      <c r="I11" s="132"/>
      <c r="J11" s="131"/>
      <c r="K11" s="131"/>
      <c r="L11" s="131"/>
      <c r="M11" s="131"/>
    </row>
    <row r="12" spans="1:20" s="128" customFormat="1" ht="24.75" customHeight="1" x14ac:dyDescent="0.45">
      <c r="B12" s="134" t="s">
        <v>175</v>
      </c>
      <c r="C12" s="131"/>
      <c r="D12" s="131"/>
      <c r="E12" s="131"/>
      <c r="F12" s="131"/>
      <c r="G12" s="132"/>
      <c r="H12" s="132"/>
      <c r="I12" s="132"/>
      <c r="J12" s="131"/>
      <c r="K12" s="131"/>
      <c r="L12" s="131"/>
      <c r="M12" s="131"/>
    </row>
    <row r="13" spans="1:20" s="128" customFormat="1" ht="9.9499999999999993" customHeight="1" x14ac:dyDescent="0.45">
      <c r="B13" s="131"/>
      <c r="C13" s="131"/>
      <c r="D13" s="131"/>
      <c r="E13" s="131"/>
      <c r="F13" s="131"/>
      <c r="G13" s="132"/>
      <c r="H13" s="132"/>
      <c r="I13" s="132"/>
      <c r="J13" s="131"/>
      <c r="K13" s="131"/>
      <c r="L13" s="131"/>
      <c r="M13" s="131"/>
    </row>
    <row r="14" spans="1:20" s="128" customFormat="1" ht="24.75" customHeight="1" x14ac:dyDescent="0.45">
      <c r="B14" s="131" t="s">
        <v>176</v>
      </c>
      <c r="C14" s="131"/>
      <c r="D14" s="131"/>
      <c r="E14" s="131"/>
      <c r="F14" s="131"/>
      <c r="G14" s="132">
        <v>18</v>
      </c>
      <c r="H14" s="133" t="s">
        <v>174</v>
      </c>
      <c r="I14" s="132">
        <v>22</v>
      </c>
      <c r="J14" s="131"/>
      <c r="K14" s="131"/>
      <c r="L14" s="131"/>
      <c r="M14" s="131"/>
    </row>
    <row r="15" spans="1:20" s="128" customFormat="1" ht="9.9499999999999993" customHeight="1" x14ac:dyDescent="0.45">
      <c r="B15" s="131"/>
      <c r="C15" s="131"/>
      <c r="D15" s="131"/>
      <c r="E15" s="131"/>
      <c r="F15" s="131"/>
      <c r="G15" s="132"/>
      <c r="H15" s="132"/>
      <c r="I15" s="132"/>
      <c r="J15" s="131"/>
      <c r="K15" s="131"/>
      <c r="L15" s="131"/>
      <c r="M15" s="131"/>
    </row>
    <row r="16" spans="1:20" s="128" customFormat="1" ht="24.75" customHeight="1" x14ac:dyDescent="0.45">
      <c r="B16" s="131" t="s">
        <v>177</v>
      </c>
      <c r="C16" s="131"/>
      <c r="D16" s="131"/>
      <c r="E16" s="131"/>
      <c r="F16" s="131"/>
      <c r="G16" s="132">
        <v>23</v>
      </c>
      <c r="H16" s="133" t="s">
        <v>174</v>
      </c>
      <c r="I16" s="132">
        <v>27</v>
      </c>
      <c r="J16" s="131"/>
      <c r="K16" s="131"/>
      <c r="L16" s="131"/>
      <c r="M16" s="131"/>
    </row>
    <row r="17" spans="1:18" s="128" customFormat="1" ht="9.9499999999999993" customHeight="1" x14ac:dyDescent="0.45">
      <c r="B17" s="131"/>
      <c r="C17" s="131"/>
      <c r="D17" s="131"/>
      <c r="E17" s="131"/>
      <c r="F17" s="131"/>
      <c r="G17" s="132"/>
      <c r="H17" s="132"/>
      <c r="I17" s="132"/>
      <c r="J17" s="131"/>
      <c r="K17" s="131"/>
      <c r="L17" s="131"/>
      <c r="M17" s="131"/>
    </row>
    <row r="18" spans="1:18" s="128" customFormat="1" ht="24.75" customHeight="1" x14ac:dyDescent="0.45">
      <c r="B18" s="131" t="s">
        <v>178</v>
      </c>
      <c r="C18" s="131"/>
      <c r="D18" s="131"/>
      <c r="E18" s="131"/>
      <c r="F18" s="131"/>
      <c r="G18" s="132"/>
      <c r="H18" s="132"/>
      <c r="I18" s="132">
        <v>28</v>
      </c>
      <c r="J18" s="131"/>
      <c r="K18" s="131"/>
      <c r="L18" s="131"/>
      <c r="M18" s="131"/>
    </row>
    <row r="19" spans="1:18" s="128" customFormat="1" ht="62.25" customHeight="1" x14ac:dyDescent="0.45">
      <c r="B19" s="131"/>
      <c r="C19" s="131"/>
      <c r="D19" s="131"/>
      <c r="E19" s="131"/>
      <c r="F19" s="131"/>
      <c r="G19" s="132"/>
      <c r="H19" s="132"/>
      <c r="I19" s="132"/>
      <c r="J19" s="131"/>
      <c r="K19" s="131"/>
      <c r="L19" s="131"/>
      <c r="M19" s="131"/>
    </row>
    <row r="20" spans="1:18" s="128" customFormat="1" ht="21" customHeight="1" x14ac:dyDescent="0.45">
      <c r="A20" s="152"/>
      <c r="B20" s="153"/>
      <c r="C20" s="153"/>
      <c r="D20" s="153"/>
      <c r="E20" s="153"/>
      <c r="F20" s="153"/>
      <c r="G20" s="153"/>
      <c r="H20" s="153"/>
      <c r="I20" s="153"/>
      <c r="J20" s="153"/>
      <c r="K20" s="153"/>
      <c r="L20" s="153"/>
      <c r="M20" s="153"/>
      <c r="N20" s="153"/>
      <c r="O20" s="153"/>
      <c r="P20" s="153"/>
      <c r="Q20" s="153"/>
      <c r="R20" s="153"/>
    </row>
    <row r="21" spans="1:18" ht="9.75" customHeight="1" x14ac:dyDescent="0.45">
      <c r="A21" s="135"/>
      <c r="B21" s="128"/>
    </row>
    <row r="22" spans="1:18" ht="13.5" customHeight="1" x14ac:dyDescent="0.25">
      <c r="A22" s="136"/>
      <c r="P22" s="124"/>
    </row>
    <row r="23" spans="1:18" ht="68.25" customHeight="1" x14ac:dyDescent="0.25">
      <c r="A23" s="152" t="s">
        <v>179</v>
      </c>
      <c r="B23" s="153"/>
      <c r="C23" s="153"/>
      <c r="D23" s="153"/>
      <c r="E23" s="153"/>
      <c r="F23" s="153"/>
      <c r="G23" s="153"/>
      <c r="H23" s="153"/>
      <c r="I23" s="153"/>
      <c r="J23" s="153"/>
      <c r="K23" s="153"/>
      <c r="L23" s="153"/>
      <c r="M23" s="153"/>
      <c r="N23" s="153"/>
      <c r="O23" s="153"/>
      <c r="P23" s="153"/>
      <c r="Q23" s="153"/>
      <c r="R23" s="153"/>
    </row>
    <row r="24" spans="1:18" x14ac:dyDescent="0.25">
      <c r="A24" s="154"/>
      <c r="B24" s="155"/>
      <c r="C24" s="155"/>
      <c r="D24" s="155"/>
      <c r="E24" s="155"/>
      <c r="F24" s="155"/>
      <c r="G24" s="155"/>
      <c r="H24" s="155"/>
      <c r="I24" s="155"/>
      <c r="J24" s="155"/>
      <c r="K24" s="155"/>
      <c r="L24" s="155"/>
      <c r="M24" s="155"/>
      <c r="N24" s="155"/>
      <c r="O24" s="155"/>
      <c r="P24" s="155"/>
      <c r="Q24" s="155"/>
      <c r="R24" s="155"/>
    </row>
    <row r="25" spans="1:18" x14ac:dyDescent="0.25">
      <c r="A25" s="156"/>
      <c r="B25" s="157"/>
      <c r="C25" s="157"/>
      <c r="D25" s="157"/>
      <c r="E25" s="157"/>
      <c r="F25" s="157"/>
      <c r="G25" s="157"/>
      <c r="H25" s="157"/>
      <c r="I25" s="157"/>
      <c r="J25" s="157"/>
      <c r="K25" s="157"/>
      <c r="L25" s="157"/>
      <c r="M25" s="157"/>
      <c r="N25" s="157"/>
      <c r="O25" s="157"/>
      <c r="P25" s="157"/>
      <c r="Q25" s="157"/>
      <c r="R25" s="157"/>
    </row>
  </sheetData>
  <mergeCells count="5">
    <mergeCell ref="P2:R2"/>
    <mergeCell ref="A23:R23"/>
    <mergeCell ref="A24:R24"/>
    <mergeCell ref="A25:R25"/>
    <mergeCell ref="A20:R20"/>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
  <sheetViews>
    <sheetView showGridLines="0" zoomScaleNormal="10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style="81" customWidth="1"/>
    <col min="22" max="25" width="11.42578125" style="81" customWidth="1"/>
  </cols>
  <sheetData>
    <row r="1" spans="1:21" ht="27.75" customHeight="1" x14ac:dyDescent="0.25">
      <c r="A1" s="1"/>
      <c r="B1" s="1"/>
      <c r="C1" s="1"/>
      <c r="D1" s="1"/>
      <c r="E1" s="1"/>
      <c r="F1" s="1"/>
      <c r="G1" s="1"/>
      <c r="H1" s="1"/>
      <c r="I1" s="1"/>
      <c r="J1" s="1"/>
      <c r="K1" s="1"/>
      <c r="L1" s="1"/>
      <c r="M1" s="1"/>
      <c r="N1" s="1"/>
      <c r="O1" s="1"/>
      <c r="P1" s="1"/>
      <c r="Q1" s="1"/>
      <c r="R1" s="1"/>
      <c r="S1" s="1"/>
      <c r="T1" s="1"/>
      <c r="U1" s="80"/>
    </row>
    <row r="2" spans="1:21" ht="27.75" customHeight="1" x14ac:dyDescent="0.25">
      <c r="A2" s="2"/>
      <c r="B2" s="2"/>
      <c r="C2" s="2"/>
      <c r="D2" s="2"/>
      <c r="E2" s="2"/>
      <c r="F2" s="2"/>
      <c r="G2" s="2"/>
      <c r="H2" s="2"/>
      <c r="I2" s="2"/>
      <c r="J2" s="2"/>
      <c r="K2" s="2"/>
      <c r="L2" s="2"/>
      <c r="M2" s="2"/>
      <c r="N2" s="2"/>
      <c r="O2" s="2"/>
      <c r="P2" s="2"/>
      <c r="Q2" s="2"/>
      <c r="R2" s="150"/>
      <c r="S2" s="151"/>
      <c r="T2" s="151"/>
      <c r="U2" s="82"/>
    </row>
    <row r="3" spans="1:21" ht="17.25" customHeight="1" x14ac:dyDescent="0.25">
      <c r="A3" s="3"/>
      <c r="B3" s="3"/>
      <c r="C3" s="3"/>
      <c r="D3" s="3"/>
      <c r="E3" s="3"/>
      <c r="F3" s="3"/>
      <c r="G3" s="3"/>
      <c r="H3" s="3"/>
      <c r="I3" s="3"/>
      <c r="J3" s="3"/>
      <c r="K3" s="3"/>
      <c r="L3" s="3"/>
      <c r="M3" s="3"/>
      <c r="N3" s="3"/>
      <c r="O3" s="3"/>
      <c r="P3" s="3"/>
      <c r="Q3" s="3"/>
      <c r="R3" s="3"/>
      <c r="S3" s="3"/>
      <c r="T3" s="3"/>
      <c r="U3" s="83"/>
    </row>
    <row r="4" spans="1:21" ht="36.75" customHeight="1" x14ac:dyDescent="0.55000000000000004">
      <c r="A4" s="56" t="s">
        <v>131</v>
      </c>
      <c r="B4" s="56"/>
      <c r="C4" s="56"/>
      <c r="D4" s="56"/>
      <c r="E4" s="56"/>
      <c r="F4" s="56"/>
      <c r="G4" s="56"/>
      <c r="H4" s="56"/>
      <c r="I4" s="56"/>
      <c r="J4" s="4"/>
      <c r="K4" s="4"/>
      <c r="L4" s="4"/>
      <c r="M4" s="4"/>
      <c r="N4" s="4"/>
      <c r="O4" s="4"/>
      <c r="P4" s="4"/>
      <c r="Q4" s="4"/>
      <c r="R4" s="4"/>
      <c r="S4" s="4"/>
      <c r="T4" s="4"/>
      <c r="U4" s="84"/>
    </row>
    <row r="5" spans="1:21" ht="27" customHeight="1" x14ac:dyDescent="0.25">
      <c r="A5" s="3"/>
      <c r="B5" s="3"/>
      <c r="C5" s="3"/>
      <c r="D5" s="3"/>
      <c r="E5" s="3"/>
      <c r="F5" s="3"/>
      <c r="G5" s="3"/>
      <c r="H5" s="3"/>
      <c r="I5" s="3"/>
      <c r="J5" s="3"/>
      <c r="K5" s="3"/>
      <c r="L5" s="3"/>
      <c r="M5" s="3"/>
      <c r="N5" s="3"/>
      <c r="O5" s="3"/>
      <c r="P5" s="3"/>
      <c r="Q5" s="3"/>
      <c r="R5" s="3"/>
      <c r="S5" s="3"/>
      <c r="T5" s="3"/>
      <c r="U5" s="83"/>
    </row>
    <row r="6" spans="1:21" ht="18.75" customHeight="1" x14ac:dyDescent="0.25">
      <c r="A6" s="3"/>
      <c r="B6" s="3"/>
      <c r="C6" s="3"/>
      <c r="D6" s="3"/>
      <c r="E6" s="3"/>
      <c r="F6" s="3"/>
      <c r="G6" s="3"/>
      <c r="H6" s="3"/>
      <c r="I6" s="3"/>
      <c r="J6" s="3"/>
      <c r="K6" s="3"/>
      <c r="L6" s="3"/>
      <c r="M6" s="3"/>
      <c r="N6" s="3"/>
      <c r="O6" s="3"/>
      <c r="P6" s="3"/>
      <c r="Q6" s="3"/>
      <c r="R6" s="3"/>
      <c r="S6" s="3"/>
      <c r="T6" s="3"/>
      <c r="U6" s="8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5"/>
    </row>
    <row r="8" spans="1:21" ht="18.75" customHeight="1" x14ac:dyDescent="0.25">
      <c r="A8" s="11" t="s">
        <v>125</v>
      </c>
      <c r="B8" s="8"/>
      <c r="C8" s="12">
        <v>2021</v>
      </c>
      <c r="D8" s="13"/>
      <c r="E8" s="14">
        <v>2022</v>
      </c>
      <c r="F8" s="13"/>
      <c r="G8" s="14">
        <v>2022</v>
      </c>
      <c r="H8" s="13"/>
      <c r="I8" s="14">
        <v>2022</v>
      </c>
      <c r="J8" s="8"/>
      <c r="K8" s="12">
        <v>2022</v>
      </c>
      <c r="L8" s="8"/>
      <c r="M8" s="14" t="s">
        <v>8</v>
      </c>
      <c r="N8" s="10"/>
      <c r="O8" s="8"/>
      <c r="P8" s="14">
        <v>2021</v>
      </c>
      <c r="Q8" s="8"/>
      <c r="R8" s="14">
        <v>2022</v>
      </c>
      <c r="S8" s="8"/>
      <c r="T8" s="14" t="s">
        <v>8</v>
      </c>
      <c r="U8" s="85"/>
    </row>
    <row r="9" spans="1:21" ht="18.75" customHeight="1" x14ac:dyDescent="0.25">
      <c r="A9" s="15"/>
      <c r="B9" s="16"/>
      <c r="C9" s="17"/>
      <c r="D9" s="16"/>
      <c r="E9" s="16"/>
      <c r="F9" s="16"/>
      <c r="G9" s="16"/>
      <c r="H9" s="16"/>
      <c r="I9" s="16"/>
      <c r="J9" s="16"/>
      <c r="K9" s="17"/>
      <c r="L9" s="16"/>
      <c r="M9" s="16"/>
      <c r="N9" s="10"/>
      <c r="O9" s="8"/>
      <c r="P9" s="16"/>
      <c r="Q9" s="16"/>
      <c r="R9" s="16"/>
      <c r="S9" s="16"/>
      <c r="T9" s="16"/>
      <c r="U9" s="86"/>
    </row>
    <row r="10" spans="1:21" ht="18.75" customHeight="1" x14ac:dyDescent="0.25">
      <c r="A10" s="18" t="s">
        <v>132</v>
      </c>
      <c r="B10" s="19"/>
      <c r="C10" s="20">
        <v>500421</v>
      </c>
      <c r="D10" s="19"/>
      <c r="E10" s="21">
        <v>487008</v>
      </c>
      <c r="F10" s="22"/>
      <c r="G10" s="21">
        <v>487116</v>
      </c>
      <c r="H10" s="19"/>
      <c r="I10" s="21">
        <v>530414</v>
      </c>
      <c r="J10" s="23"/>
      <c r="K10" s="20">
        <v>536181</v>
      </c>
      <c r="L10" s="23"/>
      <c r="M10" s="24">
        <v>7.1459830822447501E-2</v>
      </c>
      <c r="N10" s="25"/>
      <c r="O10" s="19"/>
      <c r="P10" s="21">
        <v>1943930</v>
      </c>
      <c r="Q10" s="23"/>
      <c r="R10" s="21">
        <v>2040719</v>
      </c>
      <c r="S10" s="23"/>
      <c r="T10" s="24">
        <v>4.9790373110142852E-2</v>
      </c>
      <c r="U10" s="87"/>
    </row>
    <row r="11" spans="1:21" ht="18.75" customHeight="1" x14ac:dyDescent="0.25">
      <c r="A11" s="54" t="s">
        <v>133</v>
      </c>
      <c r="B11" s="19"/>
      <c r="C11" s="20">
        <v>77328</v>
      </c>
      <c r="D11" s="19"/>
      <c r="E11" s="21">
        <v>78071</v>
      </c>
      <c r="F11" s="22"/>
      <c r="G11" s="21">
        <v>75462</v>
      </c>
      <c r="H11" s="19"/>
      <c r="I11" s="21">
        <v>78848</v>
      </c>
      <c r="J11" s="19"/>
      <c r="K11" s="20">
        <v>95801</v>
      </c>
      <c r="L11" s="19"/>
      <c r="M11" s="24">
        <v>0.23889147527415683</v>
      </c>
      <c r="N11" s="25"/>
      <c r="O11" s="19"/>
      <c r="P11" s="21">
        <v>304592</v>
      </c>
      <c r="Q11" s="19"/>
      <c r="R11" s="21">
        <v>328182</v>
      </c>
      <c r="S11" s="19"/>
      <c r="T11" s="24">
        <v>7.7447864684561649E-2</v>
      </c>
      <c r="U11" s="88"/>
    </row>
    <row r="12" spans="1:21" ht="18.75" customHeight="1" x14ac:dyDescent="0.25">
      <c r="A12" s="26" t="s">
        <v>134</v>
      </c>
      <c r="B12" s="35"/>
      <c r="C12" s="77">
        <v>0.155</v>
      </c>
      <c r="D12" s="19"/>
      <c r="E12" s="76">
        <v>0.16</v>
      </c>
      <c r="F12" s="76"/>
      <c r="G12" s="76">
        <v>0.155</v>
      </c>
      <c r="H12" s="76"/>
      <c r="I12" s="76">
        <v>0.14899999999999999</v>
      </c>
      <c r="J12" s="19"/>
      <c r="K12" s="77">
        <v>0.17867287352591754</v>
      </c>
      <c r="L12" s="19"/>
      <c r="M12" s="24" t="s">
        <v>33</v>
      </c>
      <c r="N12" s="25"/>
      <c r="O12" s="19"/>
      <c r="P12" s="89">
        <v>0.15668876965734363</v>
      </c>
      <c r="Q12" s="19"/>
      <c r="R12" s="89">
        <v>0.16081684935554577</v>
      </c>
      <c r="S12" s="19"/>
      <c r="T12" s="24" t="s">
        <v>33</v>
      </c>
      <c r="U12" s="88"/>
    </row>
    <row r="13" spans="1:21" ht="18.75" customHeight="1" x14ac:dyDescent="0.25">
      <c r="A13" s="54" t="s">
        <v>135</v>
      </c>
      <c r="B13" s="35"/>
      <c r="C13" s="20">
        <v>276196</v>
      </c>
      <c r="D13" s="19"/>
      <c r="E13" s="21">
        <v>280175</v>
      </c>
      <c r="F13" s="22"/>
      <c r="G13" s="21">
        <v>272593</v>
      </c>
      <c r="H13" s="19"/>
      <c r="I13" s="21">
        <v>293298</v>
      </c>
      <c r="J13" s="19"/>
      <c r="K13" s="20">
        <v>270555</v>
      </c>
      <c r="L13" s="19"/>
      <c r="M13" s="24">
        <v>-2.0423901866790252E-2</v>
      </c>
      <c r="N13" s="25"/>
      <c r="O13" s="19"/>
      <c r="P13" s="21">
        <v>1029004</v>
      </c>
      <c r="Q13" s="19"/>
      <c r="R13" s="21">
        <v>1116621</v>
      </c>
      <c r="S13" s="19"/>
      <c r="T13" s="24">
        <v>8.5147385238541345E-2</v>
      </c>
      <c r="U13" s="88"/>
    </row>
    <row r="14" spans="1:21" ht="18.75" customHeight="1" x14ac:dyDescent="0.25">
      <c r="A14" s="26" t="s">
        <v>134</v>
      </c>
      <c r="B14" s="19"/>
      <c r="C14" s="77">
        <v>0.55200000000000005</v>
      </c>
      <c r="D14" s="19"/>
      <c r="E14" s="76">
        <v>0.57499999999999996</v>
      </c>
      <c r="F14" s="76"/>
      <c r="G14" s="76">
        <v>0.56000000000000005</v>
      </c>
      <c r="H14" s="76"/>
      <c r="I14" s="76">
        <v>0.55300000000000005</v>
      </c>
      <c r="J14" s="19"/>
      <c r="K14" s="77">
        <v>0.5045963956201357</v>
      </c>
      <c r="L14" s="19"/>
      <c r="M14" s="24" t="s">
        <v>33</v>
      </c>
      <c r="N14" s="25"/>
      <c r="O14" s="19"/>
      <c r="P14" s="89">
        <v>0.52934210594002873</v>
      </c>
      <c r="Q14" s="19"/>
      <c r="R14" s="89">
        <v>0.54717038455563949</v>
      </c>
      <c r="S14" s="19"/>
      <c r="T14" s="24" t="s">
        <v>33</v>
      </c>
      <c r="U14" s="88"/>
    </row>
    <row r="15" spans="1:21" ht="18.75" customHeight="1" x14ac:dyDescent="0.25">
      <c r="A15" s="54" t="s">
        <v>136</v>
      </c>
      <c r="B15" s="19"/>
      <c r="C15" s="20">
        <v>146897</v>
      </c>
      <c r="D15" s="19"/>
      <c r="E15" s="21">
        <v>128762</v>
      </c>
      <c r="F15" s="22"/>
      <c r="G15" s="21">
        <v>139061</v>
      </c>
      <c r="H15" s="19"/>
      <c r="I15" s="21">
        <v>158268</v>
      </c>
      <c r="J15" s="19"/>
      <c r="K15" s="20">
        <v>169825</v>
      </c>
      <c r="L15" s="19"/>
      <c r="M15" s="24">
        <v>0.15608215280094215</v>
      </c>
      <c r="N15" s="25"/>
      <c r="O15" s="19"/>
      <c r="P15" s="21">
        <v>610334</v>
      </c>
      <c r="Q15" s="19"/>
      <c r="R15" s="21">
        <v>595916</v>
      </c>
      <c r="S15" s="19"/>
      <c r="T15" s="24">
        <v>-2.3623130941418959E-2</v>
      </c>
      <c r="U15" s="88"/>
    </row>
    <row r="16" spans="1:21" ht="18.75" customHeight="1" x14ac:dyDescent="0.25">
      <c r="A16" s="26" t="s">
        <v>134</v>
      </c>
      <c r="B16" s="19"/>
      <c r="C16" s="77">
        <v>0.29399999999999998</v>
      </c>
      <c r="D16" s="19"/>
      <c r="E16" s="76">
        <v>0.26400000000000001</v>
      </c>
      <c r="F16" s="76"/>
      <c r="G16" s="76">
        <v>0.28499999999999998</v>
      </c>
      <c r="H16" s="76"/>
      <c r="I16" s="76">
        <v>0.29799999999999999</v>
      </c>
      <c r="J16" s="19"/>
      <c r="K16" s="77">
        <v>0.31673073085394671</v>
      </c>
      <c r="L16" s="19"/>
      <c r="M16" s="24" t="s">
        <v>33</v>
      </c>
      <c r="N16" s="25"/>
      <c r="O16" s="19"/>
      <c r="P16" s="89">
        <v>0.31396912440262764</v>
      </c>
      <c r="Q16" s="19"/>
      <c r="R16" s="89">
        <v>0.29201276608881477</v>
      </c>
      <c r="S16" s="19"/>
      <c r="T16" s="24" t="s">
        <v>33</v>
      </c>
      <c r="U16" s="88"/>
    </row>
    <row r="17" spans="1:21" s="81" customFormat="1" ht="18.75" customHeight="1" x14ac:dyDescent="0.25">
      <c r="A17" s="90"/>
      <c r="B17" s="88"/>
      <c r="C17" s="91"/>
      <c r="D17" s="88"/>
      <c r="E17" s="92"/>
      <c r="F17" s="93"/>
      <c r="G17" s="92"/>
      <c r="H17" s="88"/>
      <c r="I17" s="92"/>
      <c r="J17" s="88"/>
      <c r="K17" s="91"/>
      <c r="L17" s="88"/>
      <c r="M17" s="94"/>
      <c r="N17" s="95"/>
      <c r="O17" s="88"/>
      <c r="P17" s="92"/>
      <c r="Q17" s="88"/>
      <c r="R17" s="92"/>
      <c r="S17" s="88"/>
      <c r="T17" s="94"/>
      <c r="U17" s="88"/>
    </row>
    <row r="18" spans="1:21" ht="18.75" customHeight="1" x14ac:dyDescent="0.25">
      <c r="A18" s="8" t="s">
        <v>137</v>
      </c>
      <c r="B18" s="19"/>
      <c r="C18" s="20"/>
      <c r="D18" s="19"/>
      <c r="E18" s="21"/>
      <c r="F18" s="22"/>
      <c r="G18" s="21"/>
      <c r="H18" s="19"/>
      <c r="I18" s="21"/>
      <c r="J18" s="19"/>
      <c r="K18" s="20"/>
      <c r="L18" s="19"/>
      <c r="M18" s="24"/>
      <c r="N18" s="25"/>
      <c r="O18" s="19"/>
      <c r="P18" s="21"/>
      <c r="Q18" s="19"/>
      <c r="R18" s="21"/>
      <c r="S18" s="19"/>
      <c r="T18" s="24"/>
      <c r="U18" s="88"/>
    </row>
    <row r="19" spans="1:21" ht="18.75" customHeight="1" x14ac:dyDescent="0.25">
      <c r="A19" s="6" t="s">
        <v>138</v>
      </c>
      <c r="B19" s="19"/>
      <c r="C19" s="20">
        <v>89161</v>
      </c>
      <c r="D19" s="19"/>
      <c r="E19" s="21">
        <v>74000</v>
      </c>
      <c r="F19" s="22"/>
      <c r="G19" s="21">
        <v>63594</v>
      </c>
      <c r="H19" s="19"/>
      <c r="I19" s="21">
        <v>84850</v>
      </c>
      <c r="J19" s="19"/>
      <c r="K19" s="20">
        <v>111046</v>
      </c>
      <c r="L19" s="19"/>
      <c r="M19" s="24">
        <v>0.24545485133634662</v>
      </c>
      <c r="N19" s="25"/>
      <c r="O19" s="19"/>
      <c r="P19" s="21">
        <v>271847</v>
      </c>
      <c r="Q19" s="19"/>
      <c r="R19" s="21">
        <v>333490</v>
      </c>
      <c r="S19" s="19"/>
      <c r="T19" s="24">
        <v>0.22675622684819033</v>
      </c>
      <c r="U19" s="88"/>
    </row>
    <row r="20" spans="1:21" ht="18.75" customHeight="1" x14ac:dyDescent="0.25">
      <c r="A20" s="8" t="s">
        <v>139</v>
      </c>
      <c r="B20" s="19"/>
      <c r="C20" s="20">
        <v>31676</v>
      </c>
      <c r="D20" s="19"/>
      <c r="E20" s="21">
        <v>27360</v>
      </c>
      <c r="F20" s="22"/>
      <c r="G20" s="21">
        <v>31259</v>
      </c>
      <c r="H20" s="19"/>
      <c r="I20" s="21">
        <v>37069</v>
      </c>
      <c r="J20" s="19"/>
      <c r="K20" s="20">
        <v>53539</v>
      </c>
      <c r="L20" s="19"/>
      <c r="M20" s="24">
        <v>0.69020709685566362</v>
      </c>
      <c r="N20" s="25"/>
      <c r="O20" s="19"/>
      <c r="P20" s="21">
        <v>89571</v>
      </c>
      <c r="Q20" s="19"/>
      <c r="R20" s="21">
        <v>149227</v>
      </c>
      <c r="S20" s="19"/>
      <c r="T20" s="24">
        <v>0.6660191356577464</v>
      </c>
      <c r="U20" s="88"/>
    </row>
    <row r="21" spans="1:21" ht="18.75" customHeight="1" x14ac:dyDescent="0.25">
      <c r="A21" s="8" t="s">
        <v>140</v>
      </c>
      <c r="B21" s="19"/>
      <c r="C21" s="20">
        <v>57485</v>
      </c>
      <c r="D21" s="19"/>
      <c r="E21" s="21">
        <v>46640</v>
      </c>
      <c r="F21" s="22"/>
      <c r="G21" s="21">
        <v>32335</v>
      </c>
      <c r="H21" s="19"/>
      <c r="I21" s="21">
        <v>47781</v>
      </c>
      <c r="J21" s="19"/>
      <c r="K21" s="20">
        <v>57507</v>
      </c>
      <c r="L21" s="19"/>
      <c r="M21" s="24">
        <v>3.8270853266069409E-4</v>
      </c>
      <c r="N21" s="25"/>
      <c r="O21" s="19"/>
      <c r="P21" s="21">
        <v>182276</v>
      </c>
      <c r="Q21" s="19"/>
      <c r="R21" s="21">
        <v>184263</v>
      </c>
      <c r="S21" s="19"/>
      <c r="T21" s="24">
        <v>1.0901051153196253E-2</v>
      </c>
      <c r="U21" s="88"/>
    </row>
    <row r="22" spans="1:21" ht="18.75" customHeight="1" x14ac:dyDescent="0.25">
      <c r="A22" s="8" t="s">
        <v>141</v>
      </c>
      <c r="B22" s="19"/>
      <c r="C22" s="77">
        <v>0.17799999999999999</v>
      </c>
      <c r="D22" s="19"/>
      <c r="E22" s="76">
        <v>0.152</v>
      </c>
      <c r="F22" s="76"/>
      <c r="G22" s="76">
        <v>0.13100000000000001</v>
      </c>
      <c r="H22" s="76"/>
      <c r="I22" s="76">
        <v>0.16</v>
      </c>
      <c r="J22" s="19"/>
      <c r="K22" s="77">
        <v>0.20710543641046586</v>
      </c>
      <c r="L22" s="19"/>
      <c r="M22" s="24" t="s">
        <v>33</v>
      </c>
      <c r="N22" s="25"/>
      <c r="O22" s="19"/>
      <c r="P22" s="89">
        <v>0.13984402730550996</v>
      </c>
      <c r="Q22" s="19"/>
      <c r="R22" s="89">
        <v>0.16341789339933621</v>
      </c>
      <c r="S22" s="19"/>
      <c r="T22" s="24" t="s">
        <v>33</v>
      </c>
      <c r="U22" s="88"/>
    </row>
    <row r="23" spans="1:21" s="81" customFormat="1" ht="15.75" x14ac:dyDescent="0.25">
      <c r="A23" s="96"/>
      <c r="B23" s="88"/>
      <c r="C23" s="92"/>
      <c r="D23" s="88"/>
      <c r="E23" s="92"/>
      <c r="F23" s="88"/>
      <c r="G23" s="92"/>
      <c r="H23" s="88"/>
      <c r="I23" s="92"/>
      <c r="J23" s="88"/>
      <c r="K23" s="92"/>
      <c r="L23" s="88"/>
      <c r="M23" s="97"/>
      <c r="N23" s="88"/>
      <c r="O23" s="88"/>
      <c r="P23" s="92"/>
      <c r="Q23" s="88"/>
      <c r="R23" s="92"/>
      <c r="S23" s="88"/>
      <c r="T23" s="97"/>
      <c r="U23" s="88"/>
    </row>
    <row r="24" spans="1:21" s="81" customFormat="1" ht="15.75" x14ac:dyDescent="0.25">
      <c r="A24" s="178"/>
      <c r="B24" s="178"/>
      <c r="C24" s="178"/>
      <c r="D24" s="178"/>
      <c r="E24" s="178"/>
      <c r="F24" s="178"/>
      <c r="G24" s="178"/>
      <c r="H24" s="178"/>
      <c r="I24" s="178"/>
      <c r="J24" s="178"/>
      <c r="K24" s="178"/>
      <c r="L24" s="178"/>
      <c r="M24" s="178"/>
      <c r="N24" s="178"/>
      <c r="O24" s="178"/>
      <c r="P24" s="178"/>
      <c r="Q24" s="178"/>
      <c r="R24" s="178"/>
      <c r="S24" s="178"/>
      <c r="T24" s="178"/>
      <c r="U24" s="88"/>
    </row>
    <row r="25" spans="1:21" s="81" customFormat="1" ht="15.75" x14ac:dyDescent="0.25">
      <c r="A25" s="85"/>
      <c r="B25" s="88"/>
      <c r="C25" s="88"/>
      <c r="D25" s="88"/>
      <c r="E25" s="88"/>
      <c r="F25" s="88"/>
      <c r="G25" s="88"/>
      <c r="H25" s="88"/>
      <c r="I25" s="88"/>
      <c r="J25" s="88"/>
      <c r="K25" s="88"/>
      <c r="L25" s="88"/>
      <c r="M25" s="88"/>
      <c r="N25" s="88"/>
      <c r="O25" s="88"/>
      <c r="P25" s="88"/>
      <c r="Q25" s="88"/>
      <c r="R25" s="88"/>
      <c r="S25" s="88"/>
      <c r="T25" s="88"/>
      <c r="U25" s="88"/>
    </row>
    <row r="26" spans="1:21" s="81" customFormat="1" ht="15.75" x14ac:dyDescent="0.25">
      <c r="A26" s="85"/>
      <c r="B26" s="88"/>
      <c r="C26" s="88"/>
      <c r="D26" s="88"/>
      <c r="E26" s="88"/>
      <c r="F26" s="88"/>
      <c r="G26" s="88"/>
      <c r="H26" s="88"/>
      <c r="I26" s="88"/>
      <c r="J26" s="88"/>
      <c r="K26" s="88"/>
      <c r="L26" s="88"/>
      <c r="M26" s="88"/>
      <c r="N26" s="88"/>
      <c r="O26" s="88"/>
      <c r="P26" s="88"/>
      <c r="Q26" s="88"/>
      <c r="R26" s="88"/>
      <c r="S26" s="88"/>
      <c r="T26" s="88"/>
      <c r="U26" s="88"/>
    </row>
    <row r="27" spans="1:21" s="81" customFormat="1" ht="15.75" x14ac:dyDescent="0.25">
      <c r="A27" s="85"/>
      <c r="B27" s="85"/>
      <c r="C27" s="85"/>
      <c r="D27" s="85"/>
      <c r="E27" s="85"/>
      <c r="F27" s="85"/>
      <c r="G27" s="85"/>
      <c r="H27" s="85"/>
      <c r="I27" s="85"/>
      <c r="J27" s="85"/>
      <c r="K27" s="85"/>
      <c r="L27" s="85"/>
      <c r="M27" s="85"/>
      <c r="N27" s="85"/>
      <c r="O27" s="85"/>
      <c r="P27" s="85"/>
      <c r="Q27" s="85"/>
      <c r="R27" s="85"/>
      <c r="S27" s="85"/>
      <c r="T27" s="85"/>
      <c r="U27" s="85"/>
    </row>
    <row r="28" spans="1:21" s="81" customFormat="1" ht="15.75" x14ac:dyDescent="0.25">
      <c r="A28" s="85"/>
      <c r="B28" s="85"/>
      <c r="C28" s="85"/>
      <c r="D28" s="85"/>
      <c r="E28" s="85"/>
      <c r="F28" s="85"/>
      <c r="G28" s="85"/>
      <c r="H28" s="85"/>
      <c r="I28" s="85"/>
      <c r="J28" s="85"/>
      <c r="K28" s="85"/>
      <c r="L28" s="85"/>
      <c r="M28" s="85"/>
      <c r="N28" s="85"/>
      <c r="O28" s="85"/>
      <c r="P28" s="85"/>
      <c r="Q28" s="85"/>
      <c r="R28" s="85"/>
      <c r="S28" s="85"/>
      <c r="T28" s="85"/>
      <c r="U28" s="85"/>
    </row>
  </sheetData>
  <mergeCells count="2">
    <mergeCell ref="R2:T2"/>
    <mergeCell ref="A24:T24"/>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3" id="{5BF42699-2FB6-48AA-9B68-5EB23012ECEA}">
            <xm:f>LEFT('\\SSTR122F.EDC.CORPINTRA.NET\THOMMAC$\Users\MUFELI\AppData\Local\Temp\{29AD0E40-7C78-4f97-BB9D-B66882E038DC}\[SN_2022_Zwischenbericht Q3 - Anhang &amp; Lagebericht_dl_MBC Sales by Segment_1669116382.xlsx]Einchecken'!#REF!,2)="#m"</xm:f>
            <x14:dxf>
              <font>
                <color rgb="FFFF0000"/>
              </font>
            </x14:dxf>
          </x14:cfRule>
          <xm:sqref>A20</xm:sqref>
        </x14:conditionalFormatting>
        <x14:conditionalFormatting xmlns:xm="http://schemas.microsoft.com/office/excel/2006/main">
          <x14:cfRule type="expression" priority="2" id="{676484B5-37ED-4926-88CD-DD2E77CB6B60}">
            <xm:f>LEFT('\\SSTR122F.EDC.CORPINTRA.NET\THOMMAC$\Users\MUFELI\AppData\Local\Temp\{29AD0E40-7C78-4f97-BB9D-B66882E038DC}\[SN_2022_Zwischenbericht Q3 - Anhang &amp; Lagebericht_dl_MBC Sales by Segment_1669116382.xlsx]Einchecken'!#REF!,2)="#m"</xm:f>
            <x14:dxf>
              <font>
                <color rgb="FFFF0000"/>
              </font>
            </x14:dxf>
          </x14:cfRule>
          <xm:sqref>A21</xm:sqref>
        </x14:conditionalFormatting>
        <x14:conditionalFormatting xmlns:xm="http://schemas.microsoft.com/office/excel/2006/main">
          <x14:cfRule type="expression" priority="1" id="{D647CBD9-12BA-4CE0-BE86-47D1272643DD}">
            <xm:f>LEFT('\\SSTR122F.EDC.CORPINTRA.NET\THOMMAC$\Users\MUFELI\AppData\Local\Temp\{29AD0E40-7C78-4f97-BB9D-B66882E038DC}\[SN_2022_Zwischenbericht Q3 - Anhang &amp; Lagebericht_dl_MBC Sales by Segment_1669116382.xlsx]Einchecken'!#REF!,2)="#m"</xm:f>
            <x14:dxf>
              <font>
                <color rgb="FFFF0000"/>
              </font>
            </x14:dxf>
          </x14:cfRule>
          <xm:sqref>A22</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142</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125</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143</v>
      </c>
      <c r="B10" s="19"/>
      <c r="C10" s="20">
        <v>475968</v>
      </c>
      <c r="D10" s="19"/>
      <c r="E10" s="21">
        <v>501625</v>
      </c>
      <c r="F10" s="22"/>
      <c r="G10" s="21">
        <v>496419</v>
      </c>
      <c r="H10" s="19"/>
      <c r="I10" s="21">
        <v>520141</v>
      </c>
      <c r="J10" s="23"/>
      <c r="K10" s="20">
        <v>547197</v>
      </c>
      <c r="L10" s="23"/>
      <c r="M10" s="24">
        <v>0.14965081686163775</v>
      </c>
      <c r="N10" s="25"/>
      <c r="O10" s="19"/>
      <c r="P10" s="21">
        <v>2093476</v>
      </c>
      <c r="Q10" s="23"/>
      <c r="R10" s="21">
        <v>2065382</v>
      </c>
      <c r="S10" s="23"/>
      <c r="T10" s="24">
        <v>-1.3419786040059689E-2</v>
      </c>
      <c r="U10" s="23"/>
    </row>
    <row r="11" spans="1:21" ht="12" customHeight="1" x14ac:dyDescent="0.25">
      <c r="A11" s="43"/>
      <c r="B11" s="19"/>
      <c r="C11" s="20"/>
      <c r="D11" s="19"/>
      <c r="E11" s="21"/>
      <c r="F11" s="22"/>
      <c r="G11" s="21"/>
      <c r="H11" s="19"/>
      <c r="I11" s="21"/>
      <c r="J11" s="19"/>
      <c r="K11" s="20"/>
      <c r="L11" s="19"/>
      <c r="M11" s="44"/>
      <c r="N11" s="25"/>
      <c r="O11" s="19"/>
      <c r="P11" s="21"/>
      <c r="Q11" s="19"/>
      <c r="R11" s="21"/>
      <c r="S11" s="19"/>
      <c r="T11" s="44"/>
      <c r="U11" s="19"/>
    </row>
    <row r="12" spans="1:21" ht="18.75" customHeight="1" x14ac:dyDescent="0.25">
      <c r="A12" s="54" t="s">
        <v>36</v>
      </c>
      <c r="B12" s="35"/>
      <c r="C12" s="20">
        <v>166588</v>
      </c>
      <c r="D12" s="19"/>
      <c r="E12" s="21">
        <v>157384</v>
      </c>
      <c r="F12" s="22"/>
      <c r="G12" s="21">
        <v>160760</v>
      </c>
      <c r="H12" s="19"/>
      <c r="I12" s="21">
        <v>155007</v>
      </c>
      <c r="J12" s="19"/>
      <c r="K12" s="20">
        <v>183439</v>
      </c>
      <c r="L12" s="19"/>
      <c r="M12" s="24">
        <v>0.10115374456743582</v>
      </c>
      <c r="N12" s="25"/>
      <c r="O12" s="19"/>
      <c r="P12" s="21">
        <v>670178</v>
      </c>
      <c r="Q12" s="19"/>
      <c r="R12" s="21">
        <v>656590</v>
      </c>
      <c r="S12" s="19"/>
      <c r="T12" s="24">
        <v>-2.0275210466473088E-2</v>
      </c>
      <c r="U12" s="19"/>
    </row>
    <row r="13" spans="1:21" ht="18.75" customHeight="1" x14ac:dyDescent="0.25">
      <c r="A13" s="55" t="s">
        <v>37</v>
      </c>
      <c r="B13" s="35"/>
      <c r="C13" s="20">
        <v>68698</v>
      </c>
      <c r="D13" s="19"/>
      <c r="E13" s="21">
        <v>54603</v>
      </c>
      <c r="F13" s="22"/>
      <c r="G13" s="21">
        <v>53992</v>
      </c>
      <c r="H13" s="19"/>
      <c r="I13" s="21">
        <v>54308</v>
      </c>
      <c r="J13" s="19"/>
      <c r="K13" s="20">
        <v>78383</v>
      </c>
      <c r="L13" s="19"/>
      <c r="M13" s="24">
        <v>0.14097935893330227</v>
      </c>
      <c r="N13" s="25"/>
      <c r="O13" s="19"/>
      <c r="P13" s="21">
        <v>237682</v>
      </c>
      <c r="Q13" s="19"/>
      <c r="R13" s="21">
        <v>241286</v>
      </c>
      <c r="S13" s="19"/>
      <c r="T13" s="24">
        <v>1.516311710604926E-2</v>
      </c>
      <c r="U13" s="19"/>
    </row>
    <row r="14" spans="1:21" ht="12" customHeight="1" x14ac:dyDescent="0.25">
      <c r="A14" s="43"/>
      <c r="B14" s="35"/>
      <c r="C14" s="20"/>
      <c r="D14" s="35"/>
      <c r="E14" s="21"/>
      <c r="F14" s="35"/>
      <c r="G14" s="21"/>
      <c r="H14" s="35"/>
      <c r="I14" s="21"/>
      <c r="J14" s="19"/>
      <c r="K14" s="20"/>
      <c r="L14" s="19"/>
      <c r="M14" s="44"/>
      <c r="N14" s="25"/>
      <c r="O14" s="19"/>
      <c r="P14" s="21"/>
      <c r="Q14" s="19"/>
      <c r="R14" s="21"/>
      <c r="S14" s="19"/>
      <c r="T14" s="44"/>
      <c r="U14" s="19"/>
    </row>
    <row r="15" spans="1:21" ht="18.75" customHeight="1" x14ac:dyDescent="0.25">
      <c r="A15" s="54" t="s">
        <v>38</v>
      </c>
      <c r="B15" s="19"/>
      <c r="C15" s="20">
        <v>70370</v>
      </c>
      <c r="D15" s="19"/>
      <c r="E15" s="21">
        <v>70693</v>
      </c>
      <c r="F15" s="22"/>
      <c r="G15" s="21">
        <v>90981</v>
      </c>
      <c r="H15" s="19"/>
      <c r="I15" s="21">
        <v>83185</v>
      </c>
      <c r="J15" s="19"/>
      <c r="K15" s="20">
        <v>82123</v>
      </c>
      <c r="L15" s="19"/>
      <c r="M15" s="24">
        <v>0.1670171948273412</v>
      </c>
      <c r="N15" s="25"/>
      <c r="O15" s="19"/>
      <c r="P15" s="21">
        <v>318457</v>
      </c>
      <c r="Q15" s="19"/>
      <c r="R15" s="21">
        <v>326982</v>
      </c>
      <c r="S15" s="19"/>
      <c r="T15" s="24">
        <v>2.6769705172126849E-2</v>
      </c>
      <c r="U15" s="19"/>
    </row>
    <row r="16" spans="1:21" ht="18.75" customHeight="1" x14ac:dyDescent="0.25">
      <c r="A16" s="55" t="s">
        <v>39</v>
      </c>
      <c r="B16" s="19"/>
      <c r="C16" s="20">
        <v>60326</v>
      </c>
      <c r="D16" s="19"/>
      <c r="E16" s="21">
        <v>62251</v>
      </c>
      <c r="F16" s="22"/>
      <c r="G16" s="21">
        <v>79105</v>
      </c>
      <c r="H16" s="19"/>
      <c r="I16" s="21">
        <v>72389</v>
      </c>
      <c r="J16" s="19"/>
      <c r="K16" s="20">
        <v>73023</v>
      </c>
      <c r="L16" s="19"/>
      <c r="M16" s="24">
        <v>0.21047309617743593</v>
      </c>
      <c r="N16" s="25"/>
      <c r="O16" s="19"/>
      <c r="P16" s="21">
        <v>276103</v>
      </c>
      <c r="Q16" s="19"/>
      <c r="R16" s="21">
        <v>286768</v>
      </c>
      <c r="S16" s="19"/>
      <c r="T16" s="24">
        <v>3.8626889240609481E-2</v>
      </c>
      <c r="U16" s="19"/>
    </row>
    <row r="17" spans="1:21" ht="12" customHeight="1" x14ac:dyDescent="0.25">
      <c r="A17" s="43"/>
      <c r="B17" s="19"/>
      <c r="C17" s="20"/>
      <c r="D17" s="19"/>
      <c r="E17" s="21"/>
      <c r="F17" s="22"/>
      <c r="G17" s="21"/>
      <c r="H17" s="19"/>
      <c r="I17" s="21"/>
      <c r="J17" s="19"/>
      <c r="K17" s="20"/>
      <c r="L17" s="19"/>
      <c r="M17" s="44"/>
      <c r="N17" s="25"/>
      <c r="O17" s="19"/>
      <c r="P17" s="21"/>
      <c r="Q17" s="19"/>
      <c r="R17" s="21"/>
      <c r="S17" s="19"/>
      <c r="T17" s="44"/>
      <c r="U17" s="19"/>
    </row>
    <row r="18" spans="1:21" ht="18.75" customHeight="1" x14ac:dyDescent="0.25">
      <c r="A18" s="54" t="s">
        <v>40</v>
      </c>
      <c r="B18" s="19"/>
      <c r="C18" s="20">
        <v>212166</v>
      </c>
      <c r="D18" s="19"/>
      <c r="E18" s="21">
        <v>249039</v>
      </c>
      <c r="F18" s="22"/>
      <c r="G18" s="21">
        <v>220855</v>
      </c>
      <c r="H18" s="19"/>
      <c r="I18" s="21">
        <v>260498</v>
      </c>
      <c r="J18" s="19"/>
      <c r="K18" s="20">
        <v>257360</v>
      </c>
      <c r="L18" s="19"/>
      <c r="M18" s="24">
        <v>0.21301245251359785</v>
      </c>
      <c r="N18" s="25"/>
      <c r="O18" s="19"/>
      <c r="P18" s="21">
        <v>976082</v>
      </c>
      <c r="Q18" s="19"/>
      <c r="R18" s="21">
        <v>987752</v>
      </c>
      <c r="S18" s="19"/>
      <c r="T18" s="24">
        <v>1.1955962716247201E-2</v>
      </c>
      <c r="U18" s="19"/>
    </row>
    <row r="19" spans="1:21" ht="18.75" customHeight="1" x14ac:dyDescent="0.25">
      <c r="A19" s="55" t="s">
        <v>127</v>
      </c>
      <c r="B19" s="19"/>
      <c r="C19" s="20">
        <v>167711</v>
      </c>
      <c r="D19" s="19"/>
      <c r="E19" s="21">
        <v>192713</v>
      </c>
      <c r="F19" s="22"/>
      <c r="G19" s="21">
        <v>164667</v>
      </c>
      <c r="H19" s="19"/>
      <c r="I19" s="21">
        <v>208298</v>
      </c>
      <c r="J19" s="19"/>
      <c r="K19" s="20">
        <v>190668</v>
      </c>
      <c r="L19" s="19"/>
      <c r="M19" s="24">
        <v>0.1368842830822069</v>
      </c>
      <c r="N19" s="25"/>
      <c r="O19" s="19"/>
      <c r="P19" s="21">
        <v>763706</v>
      </c>
      <c r="Q19" s="19"/>
      <c r="R19" s="21">
        <v>756346</v>
      </c>
      <c r="S19" s="19"/>
      <c r="T19" s="24">
        <v>-9.6372164157411365E-3</v>
      </c>
      <c r="U19" s="19"/>
    </row>
    <row r="20" spans="1:21" ht="18.75" customHeight="1" x14ac:dyDescent="0.25">
      <c r="A20" s="55" t="s">
        <v>128</v>
      </c>
      <c r="B20" s="19"/>
      <c r="C20" s="20">
        <v>131636</v>
      </c>
      <c r="D20" s="19"/>
      <c r="E20" s="21">
        <v>152366</v>
      </c>
      <c r="F20" s="22"/>
      <c r="G20" s="21">
        <v>130604</v>
      </c>
      <c r="H20" s="19"/>
      <c r="I20" s="21">
        <v>166186</v>
      </c>
      <c r="J20" s="19"/>
      <c r="K20" s="20">
        <v>154105</v>
      </c>
      <c r="L20" s="19"/>
      <c r="M20" s="24">
        <v>0.17069038864748245</v>
      </c>
      <c r="N20" s="25"/>
      <c r="O20" s="19"/>
      <c r="P20" s="21">
        <v>586804</v>
      </c>
      <c r="Q20" s="19"/>
      <c r="R20" s="21">
        <v>603261</v>
      </c>
      <c r="S20" s="19"/>
      <c r="T20" s="24">
        <v>2.8045139433269028E-2</v>
      </c>
      <c r="U20" s="19"/>
    </row>
    <row r="21" spans="1:21" ht="12" customHeight="1" x14ac:dyDescent="0.25">
      <c r="A21" s="43"/>
      <c r="B21" s="19"/>
      <c r="C21" s="20"/>
      <c r="D21" s="19"/>
      <c r="E21" s="21"/>
      <c r="F21" s="19"/>
      <c r="G21" s="21"/>
      <c r="H21" s="19"/>
      <c r="I21" s="21"/>
      <c r="J21" s="19"/>
      <c r="K21" s="20"/>
      <c r="L21" s="19"/>
      <c r="M21" s="44"/>
      <c r="N21" s="25"/>
      <c r="O21" s="19"/>
      <c r="P21" s="21"/>
      <c r="Q21" s="19"/>
      <c r="R21" s="21"/>
      <c r="S21" s="19"/>
      <c r="T21" s="44"/>
      <c r="U21" s="19"/>
    </row>
    <row r="22" spans="1:21" ht="18.75" customHeight="1" x14ac:dyDescent="0.25">
      <c r="A22" s="54" t="s">
        <v>42</v>
      </c>
      <c r="B22" s="19"/>
      <c r="C22" s="20">
        <v>26844</v>
      </c>
      <c r="D22" s="19"/>
      <c r="E22" s="21">
        <v>24509</v>
      </c>
      <c r="F22" s="22"/>
      <c r="G22" s="21">
        <v>23823</v>
      </c>
      <c r="H22" s="19"/>
      <c r="I22" s="21">
        <v>21451</v>
      </c>
      <c r="J22" s="19"/>
      <c r="K22" s="20">
        <v>24275</v>
      </c>
      <c r="L22" s="19"/>
      <c r="M22" s="24">
        <v>-9.5701087766353748E-2</v>
      </c>
      <c r="N22" s="25"/>
      <c r="O22" s="19"/>
      <c r="P22" s="21">
        <v>128759</v>
      </c>
      <c r="Q22" s="19"/>
      <c r="R22" s="21">
        <v>94058</v>
      </c>
      <c r="S22" s="19"/>
      <c r="T22" s="24">
        <v>-0.26950349101810361</v>
      </c>
      <c r="U22" s="19"/>
    </row>
    <row r="23" spans="1:21" s="53" customFormat="1" ht="18.75" customHeight="1" x14ac:dyDescent="0.25">
      <c r="A23" s="98"/>
      <c r="B23" s="50"/>
      <c r="C23" s="48"/>
      <c r="D23" s="50"/>
      <c r="E23" s="49"/>
      <c r="F23" s="62"/>
      <c r="G23" s="49"/>
      <c r="H23" s="50"/>
      <c r="I23" s="49"/>
      <c r="J23" s="50"/>
      <c r="K23" s="48"/>
      <c r="L23" s="50"/>
      <c r="M23" s="63"/>
      <c r="N23" s="52"/>
      <c r="O23" s="50"/>
      <c r="P23" s="49"/>
      <c r="Q23" s="50"/>
      <c r="R23" s="49"/>
      <c r="S23" s="50"/>
      <c r="T23" s="63"/>
      <c r="U23" s="50"/>
    </row>
    <row r="24" spans="1:21" ht="18.75" customHeight="1" x14ac:dyDescent="0.25">
      <c r="A24" s="26" t="s">
        <v>144</v>
      </c>
      <c r="B24" s="19"/>
      <c r="C24" s="20"/>
      <c r="D24" s="19"/>
      <c r="E24" s="21"/>
      <c r="F24" s="22"/>
      <c r="G24" s="21"/>
      <c r="H24" s="19"/>
      <c r="I24" s="21"/>
      <c r="J24" s="19"/>
      <c r="K24" s="20"/>
      <c r="L24" s="19"/>
      <c r="M24" s="24"/>
      <c r="N24" s="25"/>
      <c r="O24" s="19"/>
      <c r="P24" s="21"/>
      <c r="Q24" s="19"/>
      <c r="R24" s="21"/>
      <c r="S24" s="19"/>
      <c r="T24" s="24"/>
      <c r="U24" s="19"/>
    </row>
    <row r="25" spans="1:21" ht="18.75" customHeight="1" x14ac:dyDescent="0.25">
      <c r="A25" s="54" t="s">
        <v>145</v>
      </c>
      <c r="B25" s="19"/>
      <c r="C25" s="20">
        <v>11838</v>
      </c>
      <c r="D25" s="19"/>
      <c r="E25" s="21">
        <v>6395</v>
      </c>
      <c r="F25" s="22"/>
      <c r="G25" s="21">
        <v>6440</v>
      </c>
      <c r="H25" s="19"/>
      <c r="I25" s="21">
        <v>2294</v>
      </c>
      <c r="J25" s="19"/>
      <c r="K25" s="20">
        <v>6341</v>
      </c>
      <c r="L25" s="19"/>
      <c r="M25" s="24">
        <v>-0.46435208650109816</v>
      </c>
      <c r="N25" s="25"/>
      <c r="O25" s="19"/>
      <c r="P25" s="21">
        <v>38514</v>
      </c>
      <c r="Q25" s="19"/>
      <c r="R25" s="21">
        <v>21470</v>
      </c>
      <c r="S25" s="19"/>
      <c r="T25" s="24">
        <v>-0.44254037492859738</v>
      </c>
      <c r="U25" s="19"/>
    </row>
    <row r="26" spans="1:21" ht="18.75" customHeight="1" x14ac:dyDescent="0.25">
      <c r="A26" s="179" t="s">
        <v>146</v>
      </c>
      <c r="B26" s="180"/>
      <c r="C26" s="20">
        <v>16407</v>
      </c>
      <c r="D26" s="19"/>
      <c r="E26" s="21">
        <v>14066</v>
      </c>
      <c r="F26" s="22"/>
      <c r="G26" s="21">
        <v>15975</v>
      </c>
      <c r="H26" s="19"/>
      <c r="I26" s="21">
        <v>17237</v>
      </c>
      <c r="J26" s="19"/>
      <c r="K26" s="20">
        <v>19171</v>
      </c>
      <c r="L26" s="19"/>
      <c r="M26" s="24">
        <v>0.16846467970987994</v>
      </c>
      <c r="N26" s="25"/>
      <c r="O26" s="19"/>
      <c r="P26" s="21">
        <v>60813</v>
      </c>
      <c r="Q26" s="19"/>
      <c r="R26" s="21">
        <v>66449</v>
      </c>
      <c r="S26" s="19"/>
      <c r="T26" s="24">
        <v>9.2677552496998994E-2</v>
      </c>
      <c r="U26" s="19"/>
    </row>
    <row r="27" spans="1:21" ht="15.75" x14ac:dyDescent="0.25">
      <c r="A27" s="43"/>
      <c r="B27" s="19"/>
      <c r="C27" s="21"/>
      <c r="D27" s="19"/>
      <c r="E27" s="21"/>
      <c r="F27" s="19"/>
      <c r="G27" s="21"/>
      <c r="H27" s="19"/>
      <c r="I27" s="21"/>
      <c r="J27" s="19"/>
      <c r="K27" s="21"/>
      <c r="L27" s="19"/>
      <c r="M27" s="44"/>
      <c r="N27" s="19"/>
      <c r="O27" s="19"/>
      <c r="P27" s="21"/>
      <c r="Q27" s="19"/>
      <c r="R27" s="21"/>
      <c r="S27" s="19"/>
      <c r="T27" s="44"/>
      <c r="U27" s="19"/>
    </row>
    <row r="28" spans="1:21" ht="15.75" x14ac:dyDescent="0.25">
      <c r="A28" s="161" t="s">
        <v>129</v>
      </c>
      <c r="B28" s="161"/>
      <c r="C28" s="161"/>
      <c r="D28" s="161"/>
      <c r="E28" s="161"/>
      <c r="F28" s="161"/>
      <c r="G28" s="161"/>
      <c r="H28" s="161"/>
      <c r="I28" s="161"/>
      <c r="J28" s="161"/>
      <c r="K28" s="161"/>
      <c r="L28" s="161"/>
      <c r="M28" s="161"/>
      <c r="N28" s="161"/>
      <c r="O28" s="161"/>
      <c r="P28" s="161"/>
      <c r="Q28" s="161"/>
      <c r="R28" s="161"/>
      <c r="S28" s="161"/>
      <c r="T28" s="161"/>
      <c r="U28" s="19"/>
    </row>
    <row r="29" spans="1:21" ht="15.75" x14ac:dyDescent="0.25">
      <c r="A29" s="161" t="s">
        <v>130</v>
      </c>
      <c r="B29" s="161"/>
      <c r="C29" s="161"/>
      <c r="D29" s="161"/>
      <c r="E29" s="161"/>
      <c r="F29" s="161"/>
      <c r="G29" s="161"/>
      <c r="H29" s="161"/>
      <c r="I29" s="161"/>
      <c r="J29" s="161"/>
      <c r="K29" s="161"/>
      <c r="L29" s="161"/>
      <c r="M29" s="161"/>
      <c r="N29" s="161"/>
      <c r="O29" s="161"/>
      <c r="P29" s="161"/>
      <c r="Q29" s="161"/>
      <c r="R29" s="161"/>
      <c r="S29" s="161"/>
      <c r="T29" s="161"/>
      <c r="U29" s="46"/>
    </row>
    <row r="30" spans="1:21" ht="15.75" x14ac:dyDescent="0.25">
      <c r="A30" s="45"/>
      <c r="B30" s="46"/>
      <c r="C30" s="46"/>
      <c r="D30" s="46"/>
      <c r="E30" s="46"/>
      <c r="F30" s="46"/>
      <c r="G30" s="46"/>
      <c r="H30" s="46"/>
      <c r="I30" s="46"/>
      <c r="J30" s="46"/>
      <c r="K30" s="46"/>
      <c r="L30" s="46"/>
      <c r="M30" s="46"/>
      <c r="N30" s="46"/>
      <c r="O30" s="46"/>
      <c r="P30" s="46"/>
      <c r="Q30" s="46"/>
      <c r="R30" s="46"/>
      <c r="S30" s="46"/>
      <c r="T30" s="46"/>
      <c r="U30" s="46"/>
    </row>
    <row r="31" spans="1:21" ht="15.75" x14ac:dyDescent="0.25">
      <c r="A31" s="45"/>
      <c r="B31" s="45"/>
      <c r="C31" s="45"/>
      <c r="D31" s="45"/>
      <c r="E31" s="45"/>
      <c r="F31" s="45"/>
      <c r="G31" s="45"/>
      <c r="H31" s="45"/>
      <c r="I31" s="45"/>
      <c r="J31" s="45"/>
      <c r="K31" s="45"/>
      <c r="L31" s="45"/>
      <c r="M31" s="45"/>
      <c r="N31" s="45"/>
      <c r="O31" s="45"/>
      <c r="P31" s="45"/>
      <c r="Q31" s="45"/>
      <c r="R31" s="45"/>
      <c r="S31" s="45"/>
      <c r="T31" s="45"/>
      <c r="U31" s="45"/>
    </row>
    <row r="32" spans="1:21" ht="15.75" x14ac:dyDescent="0.25">
      <c r="A32" s="35"/>
      <c r="B32" s="35"/>
      <c r="C32" s="35"/>
      <c r="D32" s="35"/>
      <c r="E32" s="35"/>
      <c r="F32" s="35"/>
      <c r="G32" s="35"/>
      <c r="H32" s="35"/>
      <c r="I32" s="35"/>
      <c r="J32" s="35"/>
      <c r="K32" s="35"/>
      <c r="L32" s="35"/>
      <c r="M32" s="35"/>
      <c r="N32" s="35"/>
      <c r="O32" s="35"/>
      <c r="P32" s="35"/>
      <c r="Q32" s="35"/>
      <c r="R32" s="35"/>
      <c r="S32" s="35"/>
      <c r="T32" s="35"/>
      <c r="U32" s="35"/>
    </row>
  </sheetData>
  <mergeCells count="5">
    <mergeCell ref="R2:T2"/>
    <mergeCell ref="A4:I4"/>
    <mergeCell ref="A26:B26"/>
    <mergeCell ref="A28:T28"/>
    <mergeCell ref="A29:T29"/>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GridLines="0" workbookViewId="0">
      <selection activeCell="A17" sqref="A17"/>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147</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17</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19</v>
      </c>
      <c r="B10" s="19"/>
      <c r="C10" s="20">
        <v>3838</v>
      </c>
      <c r="D10" s="19"/>
      <c r="E10" s="21">
        <v>4271</v>
      </c>
      <c r="F10" s="22"/>
      <c r="G10" s="21">
        <v>3792</v>
      </c>
      <c r="H10" s="19"/>
      <c r="I10" s="21">
        <v>4034</v>
      </c>
      <c r="J10" s="23"/>
      <c r="K10" s="20">
        <v>4243</v>
      </c>
      <c r="L10" s="23"/>
      <c r="M10" s="24">
        <v>0.10552371026576342</v>
      </c>
      <c r="N10" s="25"/>
      <c r="O10" s="19"/>
      <c r="P10" s="21">
        <v>12487</v>
      </c>
      <c r="Q10" s="23"/>
      <c r="R10" s="21">
        <v>16340</v>
      </c>
      <c r="S10" s="23"/>
      <c r="T10" s="24">
        <v>0.30856090333947306</v>
      </c>
      <c r="U10" s="23"/>
    </row>
    <row r="11" spans="1:21" ht="18.75" customHeight="1" x14ac:dyDescent="0.25">
      <c r="A11" s="26" t="s">
        <v>148</v>
      </c>
      <c r="B11" s="19"/>
      <c r="C11" s="20">
        <v>-2659</v>
      </c>
      <c r="D11" s="19"/>
      <c r="E11" s="21">
        <v>-884</v>
      </c>
      <c r="F11" s="22"/>
      <c r="G11" s="21">
        <v>-1172</v>
      </c>
      <c r="H11" s="19"/>
      <c r="I11" s="21">
        <v>-402</v>
      </c>
      <c r="J11" s="19"/>
      <c r="K11" s="20">
        <v>-478</v>
      </c>
      <c r="L11" s="19"/>
      <c r="M11" s="24" t="s">
        <v>33</v>
      </c>
      <c r="N11" s="25"/>
      <c r="O11" s="19"/>
      <c r="P11" s="21">
        <v>-684</v>
      </c>
      <c r="Q11" s="19"/>
      <c r="R11" s="21">
        <v>-2936</v>
      </c>
      <c r="S11" s="19"/>
      <c r="T11" s="24" t="s">
        <v>33</v>
      </c>
      <c r="U11" s="19"/>
    </row>
    <row r="12" spans="1:21" ht="18.75" customHeight="1" x14ac:dyDescent="0.25">
      <c r="A12" s="26" t="s">
        <v>149</v>
      </c>
      <c r="B12" s="35"/>
      <c r="C12" s="20">
        <v>-72</v>
      </c>
      <c r="D12" s="19"/>
      <c r="E12" s="21">
        <v>414</v>
      </c>
      <c r="F12" s="22"/>
      <c r="G12" s="21">
        <v>-518</v>
      </c>
      <c r="H12" s="19"/>
      <c r="I12" s="21">
        <v>188</v>
      </c>
      <c r="J12" s="19"/>
      <c r="K12" s="20">
        <v>124</v>
      </c>
      <c r="L12" s="19"/>
      <c r="M12" s="24" t="s">
        <v>33</v>
      </c>
      <c r="N12" s="25"/>
      <c r="O12" s="19"/>
      <c r="P12" s="21">
        <v>-125</v>
      </c>
      <c r="Q12" s="19"/>
      <c r="R12" s="21">
        <v>208</v>
      </c>
      <c r="S12" s="19"/>
      <c r="T12" s="24" t="s">
        <v>33</v>
      </c>
      <c r="U12" s="19"/>
    </row>
    <row r="13" spans="1:21" ht="31.5" x14ac:dyDescent="0.25">
      <c r="A13" s="26" t="s">
        <v>150</v>
      </c>
      <c r="B13" s="35"/>
      <c r="C13" s="20">
        <v>-1466</v>
      </c>
      <c r="D13" s="19"/>
      <c r="E13" s="21">
        <v>-1425</v>
      </c>
      <c r="F13" s="22"/>
      <c r="G13" s="21">
        <v>-1575</v>
      </c>
      <c r="H13" s="19"/>
      <c r="I13" s="21">
        <v>-1578</v>
      </c>
      <c r="J13" s="19"/>
      <c r="K13" s="20">
        <v>-2137</v>
      </c>
      <c r="L13" s="19"/>
      <c r="M13" s="24" t="s">
        <v>33</v>
      </c>
      <c r="N13" s="25"/>
      <c r="O13" s="19"/>
      <c r="P13" s="21">
        <v>-5873</v>
      </c>
      <c r="Q13" s="19"/>
      <c r="R13" s="21">
        <v>-6715</v>
      </c>
      <c r="S13" s="19"/>
      <c r="T13" s="24" t="s">
        <v>33</v>
      </c>
      <c r="U13" s="19"/>
    </row>
    <row r="14" spans="1:21" ht="18.75" customHeight="1" x14ac:dyDescent="0.25">
      <c r="A14" s="26" t="s">
        <v>151</v>
      </c>
      <c r="B14" s="19"/>
      <c r="C14" s="20">
        <v>1419</v>
      </c>
      <c r="D14" s="19"/>
      <c r="E14" s="21">
        <v>1458</v>
      </c>
      <c r="F14" s="22"/>
      <c r="G14" s="21">
        <v>1477</v>
      </c>
      <c r="H14" s="19"/>
      <c r="I14" s="21">
        <v>1549</v>
      </c>
      <c r="J14" s="19"/>
      <c r="K14" s="20">
        <v>1459</v>
      </c>
      <c r="L14" s="19"/>
      <c r="M14" s="24">
        <v>2.8188865398167725E-2</v>
      </c>
      <c r="N14" s="25"/>
      <c r="O14" s="19"/>
      <c r="P14" s="21">
        <v>5695</v>
      </c>
      <c r="Q14" s="19"/>
      <c r="R14" s="21">
        <v>5943</v>
      </c>
      <c r="S14" s="19"/>
      <c r="T14" s="24">
        <v>4.3546971027216858E-2</v>
      </c>
      <c r="U14" s="19"/>
    </row>
    <row r="15" spans="1:21" ht="18.75" customHeight="1" x14ac:dyDescent="0.25">
      <c r="A15" s="26" t="s">
        <v>77</v>
      </c>
      <c r="B15" s="19"/>
      <c r="C15" s="20">
        <v>473</v>
      </c>
      <c r="D15" s="19"/>
      <c r="E15" s="21">
        <v>-1987</v>
      </c>
      <c r="F15" s="22"/>
      <c r="G15" s="21">
        <v>389</v>
      </c>
      <c r="H15" s="19"/>
      <c r="I15" s="21">
        <v>-417</v>
      </c>
      <c r="J15" s="19"/>
      <c r="K15" s="20">
        <v>-107</v>
      </c>
      <c r="L15" s="19"/>
      <c r="M15" s="24" t="s">
        <v>33</v>
      </c>
      <c r="N15" s="25"/>
      <c r="O15" s="19"/>
      <c r="P15" s="21">
        <v>-2156</v>
      </c>
      <c r="Q15" s="19"/>
      <c r="R15" s="21">
        <v>-2122</v>
      </c>
      <c r="S15" s="19"/>
      <c r="T15" s="24" t="s">
        <v>33</v>
      </c>
      <c r="U15" s="19"/>
    </row>
    <row r="16" spans="1:21" ht="18.75" customHeight="1" x14ac:dyDescent="0.25">
      <c r="A16" s="18" t="s">
        <v>152</v>
      </c>
      <c r="B16" s="19"/>
      <c r="C16" s="20">
        <v>1533</v>
      </c>
      <c r="D16" s="19"/>
      <c r="E16" s="21">
        <v>1847</v>
      </c>
      <c r="F16" s="22"/>
      <c r="G16" s="21">
        <v>2393</v>
      </c>
      <c r="H16" s="19"/>
      <c r="I16" s="21">
        <v>3374</v>
      </c>
      <c r="J16" s="19"/>
      <c r="K16" s="20">
        <v>3104</v>
      </c>
      <c r="L16" s="19"/>
      <c r="M16" s="24">
        <v>1.0247879973907372</v>
      </c>
      <c r="N16" s="25"/>
      <c r="O16" s="19"/>
      <c r="P16" s="21">
        <v>9344</v>
      </c>
      <c r="Q16" s="19"/>
      <c r="R16" s="21">
        <v>10718</v>
      </c>
      <c r="S16" s="19"/>
      <c r="T16" s="24">
        <v>0.14704623287671234</v>
      </c>
      <c r="U16" s="19"/>
    </row>
    <row r="17" spans="1:21" ht="18.75" customHeight="1" x14ac:dyDescent="0.25">
      <c r="A17" s="26" t="s">
        <v>100</v>
      </c>
      <c r="B17" s="19"/>
      <c r="C17" s="20">
        <v>113</v>
      </c>
      <c r="D17" s="19"/>
      <c r="E17" s="21">
        <v>-167</v>
      </c>
      <c r="F17" s="22"/>
      <c r="G17" s="21">
        <v>555</v>
      </c>
      <c r="H17" s="19"/>
      <c r="I17" s="21">
        <v>178</v>
      </c>
      <c r="J17" s="19"/>
      <c r="K17" s="20">
        <v>129</v>
      </c>
      <c r="L17" s="19"/>
      <c r="M17" s="24">
        <v>0.1415929203539823</v>
      </c>
      <c r="N17" s="25"/>
      <c r="O17" s="19"/>
      <c r="P17" s="21">
        <v>1370</v>
      </c>
      <c r="Q17" s="19"/>
      <c r="R17" s="21">
        <v>695</v>
      </c>
      <c r="S17" s="19"/>
      <c r="T17" s="24">
        <v>-0.49270072992700731</v>
      </c>
      <c r="U17" s="19"/>
    </row>
    <row r="18" spans="1:21" ht="18.75" customHeight="1" x14ac:dyDescent="0.25">
      <c r="A18" s="18" t="s">
        <v>153</v>
      </c>
      <c r="B18" s="19"/>
      <c r="C18" s="20">
        <v>1646</v>
      </c>
      <c r="D18" s="19"/>
      <c r="E18" s="21">
        <v>1680</v>
      </c>
      <c r="F18" s="22"/>
      <c r="G18" s="21">
        <v>2948</v>
      </c>
      <c r="H18" s="19"/>
      <c r="I18" s="21">
        <v>3552</v>
      </c>
      <c r="J18" s="19"/>
      <c r="K18" s="20">
        <v>3233</v>
      </c>
      <c r="L18" s="19"/>
      <c r="M18" s="24">
        <v>0.9641555285540705</v>
      </c>
      <c r="N18" s="25"/>
      <c r="O18" s="19"/>
      <c r="P18" s="21">
        <v>10714</v>
      </c>
      <c r="Q18" s="19"/>
      <c r="R18" s="21">
        <v>11413</v>
      </c>
      <c r="S18" s="19"/>
      <c r="T18" s="24">
        <v>6.5241739779727456E-2</v>
      </c>
      <c r="U18" s="19"/>
    </row>
    <row r="19" spans="1:21" ht="18.75" customHeight="1" x14ac:dyDescent="0.25">
      <c r="A19" s="18" t="s">
        <v>122</v>
      </c>
      <c r="B19" s="19"/>
      <c r="C19" s="78">
        <v>0.4</v>
      </c>
      <c r="D19" s="19"/>
      <c r="E19" s="79">
        <v>0.4</v>
      </c>
      <c r="F19" s="79"/>
      <c r="G19" s="79">
        <v>0.8</v>
      </c>
      <c r="H19" s="79"/>
      <c r="I19" s="79">
        <v>0.9</v>
      </c>
      <c r="J19" s="19"/>
      <c r="K19" s="40">
        <v>0.78796002924689257</v>
      </c>
      <c r="L19" s="19"/>
      <c r="M19" s="24" t="s">
        <v>33</v>
      </c>
      <c r="N19" s="25"/>
      <c r="O19" s="19"/>
      <c r="P19" s="41">
        <v>0.84435337694065726</v>
      </c>
      <c r="Q19" s="42"/>
      <c r="R19" s="41">
        <v>0.70255463219452141</v>
      </c>
      <c r="S19" s="19"/>
      <c r="T19" s="24" t="s">
        <v>33</v>
      </c>
      <c r="U19" s="19"/>
    </row>
    <row r="20" spans="1:21" ht="15.75" x14ac:dyDescent="0.25">
      <c r="A20" s="43"/>
      <c r="B20" s="19"/>
      <c r="C20" s="21"/>
      <c r="D20" s="19"/>
      <c r="E20" s="21"/>
      <c r="F20" s="19"/>
      <c r="G20" s="21"/>
      <c r="H20" s="19"/>
      <c r="I20" s="21"/>
      <c r="J20" s="19"/>
      <c r="K20" s="21"/>
      <c r="L20" s="19"/>
      <c r="M20" s="44"/>
      <c r="N20" s="19"/>
      <c r="O20" s="19"/>
      <c r="P20" s="21"/>
      <c r="Q20" s="19"/>
      <c r="R20" s="21"/>
      <c r="S20" s="19"/>
      <c r="T20" s="44"/>
      <c r="U20" s="19"/>
    </row>
    <row r="21" spans="1:21" ht="15.75" x14ac:dyDescent="0.25">
      <c r="A21" s="161" t="s">
        <v>123</v>
      </c>
      <c r="B21" s="161"/>
      <c r="C21" s="161"/>
      <c r="D21" s="161"/>
      <c r="E21" s="161"/>
      <c r="F21" s="161"/>
      <c r="G21" s="161"/>
      <c r="H21" s="161"/>
      <c r="I21" s="161"/>
      <c r="J21" s="161"/>
      <c r="K21" s="161"/>
      <c r="L21" s="161"/>
      <c r="M21" s="161"/>
      <c r="N21" s="161"/>
      <c r="O21" s="161"/>
      <c r="P21" s="161"/>
      <c r="Q21" s="161"/>
      <c r="R21" s="161"/>
      <c r="S21" s="161"/>
      <c r="T21" s="161"/>
      <c r="U21" s="19"/>
    </row>
    <row r="22" spans="1:21" ht="15.75" x14ac:dyDescent="0.25">
      <c r="A22" s="45"/>
      <c r="B22" s="46"/>
      <c r="C22" s="46"/>
      <c r="D22" s="46"/>
      <c r="E22" s="46"/>
      <c r="F22" s="46"/>
      <c r="G22" s="46"/>
      <c r="H22" s="46"/>
      <c r="I22" s="46"/>
      <c r="J22" s="46"/>
      <c r="K22" s="46"/>
      <c r="L22" s="46"/>
      <c r="M22" s="46"/>
      <c r="N22" s="46"/>
      <c r="O22" s="46"/>
      <c r="P22" s="46"/>
      <c r="Q22" s="46"/>
      <c r="R22" s="46"/>
      <c r="S22" s="46"/>
      <c r="T22" s="46"/>
      <c r="U22" s="46"/>
    </row>
    <row r="23" spans="1:21" ht="15.75" x14ac:dyDescent="0.25">
      <c r="A23" s="45"/>
      <c r="B23" s="46"/>
      <c r="C23" s="46"/>
      <c r="D23" s="46"/>
      <c r="E23" s="46"/>
      <c r="F23" s="46"/>
      <c r="G23" s="46"/>
      <c r="H23" s="46"/>
      <c r="I23" s="46"/>
      <c r="J23" s="46"/>
      <c r="K23" s="46"/>
      <c r="L23" s="46"/>
      <c r="M23" s="46"/>
      <c r="N23" s="46"/>
      <c r="O23" s="46"/>
      <c r="P23" s="46"/>
      <c r="Q23" s="46"/>
      <c r="R23" s="46"/>
      <c r="S23" s="46"/>
      <c r="T23" s="46"/>
      <c r="U23" s="46"/>
    </row>
    <row r="24" spans="1:21" ht="15.75" x14ac:dyDescent="0.25">
      <c r="A24" s="45"/>
      <c r="B24" s="45"/>
      <c r="C24" s="99"/>
      <c r="D24" s="45"/>
      <c r="E24" s="45"/>
      <c r="F24" s="45"/>
      <c r="G24" s="45"/>
      <c r="H24" s="45"/>
      <c r="I24" s="45"/>
      <c r="J24" s="45"/>
      <c r="K24" s="99"/>
      <c r="L24" s="45"/>
      <c r="M24" s="45"/>
      <c r="N24" s="45"/>
      <c r="O24" s="45"/>
      <c r="P24" s="45"/>
      <c r="Q24" s="45"/>
      <c r="R24" s="45"/>
      <c r="S24" s="45"/>
      <c r="T24" s="45"/>
      <c r="U24" s="45"/>
    </row>
    <row r="25" spans="1:21" ht="15.75" x14ac:dyDescent="0.25">
      <c r="A25" s="35"/>
      <c r="B25" s="35"/>
      <c r="C25" s="35"/>
      <c r="D25" s="35"/>
      <c r="E25" s="35"/>
      <c r="F25" s="35"/>
      <c r="G25" s="35"/>
      <c r="H25" s="35"/>
      <c r="I25" s="35"/>
      <c r="J25" s="35"/>
      <c r="K25" s="35"/>
      <c r="L25" s="35"/>
      <c r="M25" s="35"/>
      <c r="N25" s="35"/>
      <c r="O25" s="35"/>
      <c r="P25" s="35"/>
      <c r="Q25" s="35"/>
      <c r="R25" s="35"/>
      <c r="S25" s="35"/>
      <c r="T25" s="35"/>
      <c r="U25" s="35"/>
    </row>
  </sheetData>
  <mergeCells count="3">
    <mergeCell ref="R2:T2"/>
    <mergeCell ref="A4:I4"/>
    <mergeCell ref="A21:T21"/>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workbookViewId="0">
      <selection activeCell="A17" sqref="A17"/>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154</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112</v>
      </c>
      <c r="B10" s="19"/>
      <c r="C10" s="20">
        <v>111499</v>
      </c>
      <c r="D10" s="19"/>
      <c r="E10" s="21">
        <v>88508</v>
      </c>
      <c r="F10" s="22"/>
      <c r="G10" s="21">
        <v>100125</v>
      </c>
      <c r="H10" s="19"/>
      <c r="I10" s="21">
        <v>103978</v>
      </c>
      <c r="J10" s="23"/>
      <c r="K10" s="20">
        <v>122733</v>
      </c>
      <c r="L10" s="23"/>
      <c r="M10" s="24">
        <v>0.10075426685441125</v>
      </c>
      <c r="N10" s="25"/>
      <c r="O10" s="19"/>
      <c r="P10" s="21">
        <v>386239</v>
      </c>
      <c r="Q10" s="23"/>
      <c r="R10" s="21">
        <v>415344</v>
      </c>
      <c r="S10" s="23"/>
      <c r="T10" s="24">
        <v>7.5354896838486021E-2</v>
      </c>
      <c r="U10" s="23"/>
    </row>
    <row r="11" spans="1:21" ht="18.75" customHeight="1" x14ac:dyDescent="0.25">
      <c r="A11" s="18" t="s">
        <v>113</v>
      </c>
      <c r="B11" s="19"/>
      <c r="C11" s="20">
        <v>90487</v>
      </c>
      <c r="D11" s="19"/>
      <c r="E11" s="21">
        <v>75873</v>
      </c>
      <c r="F11" s="22"/>
      <c r="G11" s="21">
        <v>83930</v>
      </c>
      <c r="H11" s="19"/>
      <c r="I11" s="21">
        <v>82426</v>
      </c>
      <c r="J11" s="19"/>
      <c r="K11" s="20">
        <v>102411</v>
      </c>
      <c r="L11" s="19"/>
      <c r="M11" s="24">
        <v>0.13177583520284683</v>
      </c>
      <c r="N11" s="25"/>
      <c r="O11" s="19"/>
      <c r="P11" s="21">
        <v>334165</v>
      </c>
      <c r="Q11" s="19"/>
      <c r="R11" s="21">
        <v>344640</v>
      </c>
      <c r="S11" s="19"/>
      <c r="T11" s="24">
        <v>3.1346789759549923E-2</v>
      </c>
      <c r="U11" s="19"/>
    </row>
    <row r="12" spans="1:21" ht="18.75" customHeight="1" x14ac:dyDescent="0.25">
      <c r="A12" s="18" t="s">
        <v>114</v>
      </c>
      <c r="B12" s="35"/>
      <c r="C12" s="20">
        <v>112024</v>
      </c>
      <c r="D12" s="19"/>
      <c r="E12" s="21">
        <v>88285</v>
      </c>
      <c r="F12" s="22"/>
      <c r="G12" s="21">
        <v>110965</v>
      </c>
      <c r="H12" s="19"/>
      <c r="I12" s="21">
        <v>108875</v>
      </c>
      <c r="J12" s="19"/>
      <c r="K12" s="20">
        <v>110575</v>
      </c>
      <c r="L12" s="19"/>
      <c r="M12" s="24">
        <v>-1.2934728272513032E-2</v>
      </c>
      <c r="N12" s="25"/>
      <c r="O12" s="19"/>
      <c r="P12" s="21">
        <v>388659</v>
      </c>
      <c r="Q12" s="19"/>
      <c r="R12" s="21">
        <v>418700</v>
      </c>
      <c r="S12" s="19"/>
      <c r="T12" s="24">
        <v>7.7293977496983218E-2</v>
      </c>
      <c r="U12" s="19"/>
    </row>
    <row r="13" spans="1:21" ht="12" customHeight="1" x14ac:dyDescent="0.25">
      <c r="A13" s="43"/>
      <c r="B13" s="35"/>
      <c r="C13" s="20"/>
      <c r="D13" s="35"/>
      <c r="E13" s="21"/>
      <c r="F13" s="35"/>
      <c r="G13" s="21"/>
      <c r="H13" s="35"/>
      <c r="I13" s="21"/>
      <c r="J13" s="19"/>
      <c r="K13" s="20"/>
      <c r="L13" s="19"/>
      <c r="M13" s="44"/>
      <c r="N13" s="25"/>
      <c r="O13" s="19"/>
      <c r="P13" s="21"/>
      <c r="Q13" s="19"/>
      <c r="R13" s="21"/>
      <c r="S13" s="19"/>
      <c r="T13" s="44"/>
      <c r="U13" s="19"/>
    </row>
    <row r="14" spans="1:21" ht="18.75" customHeight="1" x14ac:dyDescent="0.25">
      <c r="A14" s="18" t="s">
        <v>115</v>
      </c>
      <c r="B14" s="19"/>
      <c r="C14" s="20">
        <v>4122</v>
      </c>
      <c r="D14" s="19"/>
      <c r="E14" s="21">
        <v>3687</v>
      </c>
      <c r="F14" s="22"/>
      <c r="G14" s="21">
        <v>4107</v>
      </c>
      <c r="H14" s="19"/>
      <c r="I14" s="21">
        <v>4309</v>
      </c>
      <c r="J14" s="19"/>
      <c r="K14" s="20">
        <v>5114</v>
      </c>
      <c r="L14" s="19"/>
      <c r="M14" s="24">
        <v>0.24065987384764678</v>
      </c>
      <c r="N14" s="25"/>
      <c r="O14" s="19"/>
      <c r="P14" s="21">
        <v>14735</v>
      </c>
      <c r="Q14" s="19"/>
      <c r="R14" s="21">
        <v>17217</v>
      </c>
      <c r="S14" s="19"/>
      <c r="T14" s="24">
        <v>0.16844248388191382</v>
      </c>
      <c r="U14" s="19"/>
    </row>
    <row r="15" spans="1:21" ht="18.75" customHeight="1" x14ac:dyDescent="0.25">
      <c r="A15" s="18" t="s">
        <v>116</v>
      </c>
      <c r="B15" s="19"/>
      <c r="C15" s="20">
        <v>256</v>
      </c>
      <c r="D15" s="19"/>
      <c r="E15" s="21">
        <v>348</v>
      </c>
      <c r="F15" s="22"/>
      <c r="G15" s="21">
        <v>382</v>
      </c>
      <c r="H15" s="19"/>
      <c r="I15" s="21">
        <v>497</v>
      </c>
      <c r="J15" s="19"/>
      <c r="K15" s="20">
        <v>670</v>
      </c>
      <c r="L15" s="19"/>
      <c r="M15" s="24">
        <v>1.6171875</v>
      </c>
      <c r="N15" s="25"/>
      <c r="O15" s="19"/>
      <c r="P15" s="21">
        <v>1143</v>
      </c>
      <c r="Q15" s="19"/>
      <c r="R15" s="21">
        <v>1897</v>
      </c>
      <c r="S15" s="19"/>
      <c r="T15" s="24">
        <v>0.65966754155730534</v>
      </c>
      <c r="U15" s="19"/>
    </row>
    <row r="16" spans="1:21" ht="18.75" customHeight="1" x14ac:dyDescent="0.25">
      <c r="A16" s="18" t="s">
        <v>117</v>
      </c>
      <c r="B16" s="19"/>
      <c r="C16" s="20">
        <v>294</v>
      </c>
      <c r="D16" s="19"/>
      <c r="E16" s="21">
        <v>466</v>
      </c>
      <c r="F16" s="22"/>
      <c r="G16" s="21">
        <v>414</v>
      </c>
      <c r="H16" s="19"/>
      <c r="I16" s="21">
        <v>546</v>
      </c>
      <c r="J16" s="19"/>
      <c r="K16" s="20">
        <v>501</v>
      </c>
      <c r="L16" s="19"/>
      <c r="M16" s="24">
        <v>0.70408163265306123</v>
      </c>
      <c r="N16" s="25"/>
      <c r="O16" s="19"/>
      <c r="P16" s="21">
        <v>1229</v>
      </c>
      <c r="Q16" s="19"/>
      <c r="R16" s="21">
        <v>1927</v>
      </c>
      <c r="S16" s="19"/>
      <c r="T16" s="24">
        <v>0.56794141578519119</v>
      </c>
      <c r="U16" s="19"/>
    </row>
    <row r="17" spans="1:21" ht="18.75" customHeight="1" x14ac:dyDescent="0.25">
      <c r="A17" s="18" t="s">
        <v>118</v>
      </c>
      <c r="B17" s="19"/>
      <c r="C17" s="77">
        <v>6.2E-2</v>
      </c>
      <c r="D17" s="19"/>
      <c r="E17" s="76">
        <v>9.4E-2</v>
      </c>
      <c r="F17" s="76"/>
      <c r="G17" s="76">
        <v>9.2999999999999999E-2</v>
      </c>
      <c r="H17" s="76"/>
      <c r="I17" s="76">
        <v>0.115</v>
      </c>
      <c r="J17" s="19"/>
      <c r="K17" s="77">
        <v>0.13101290574892452</v>
      </c>
      <c r="L17" s="19"/>
      <c r="M17" s="24" t="s">
        <v>33</v>
      </c>
      <c r="N17" s="25"/>
      <c r="O17" s="19"/>
      <c r="P17" s="58">
        <v>7.757E-2</v>
      </c>
      <c r="Q17" s="19"/>
      <c r="R17" s="58">
        <v>0.110182</v>
      </c>
      <c r="S17" s="19"/>
      <c r="T17" s="24" t="s">
        <v>33</v>
      </c>
      <c r="U17" s="19"/>
    </row>
    <row r="18" spans="1:21" ht="18.75" customHeight="1" x14ac:dyDescent="0.25">
      <c r="A18" s="18" t="s">
        <v>119</v>
      </c>
      <c r="B18" s="19"/>
      <c r="C18" s="77">
        <v>7.0999999999999994E-2</v>
      </c>
      <c r="D18" s="19"/>
      <c r="E18" s="76">
        <v>0.126</v>
      </c>
      <c r="F18" s="22"/>
      <c r="G18" s="76">
        <v>0.10100000000000001</v>
      </c>
      <c r="H18" s="19"/>
      <c r="I18" s="76">
        <v>0.127</v>
      </c>
      <c r="J18" s="19"/>
      <c r="K18" s="77">
        <v>9.796636683613609E-2</v>
      </c>
      <c r="L18" s="19"/>
      <c r="M18" s="24" t="s">
        <v>33</v>
      </c>
      <c r="N18" s="25"/>
      <c r="O18" s="19"/>
      <c r="P18" s="58">
        <v>8.3406854428232105E-2</v>
      </c>
      <c r="Q18" s="67"/>
      <c r="R18" s="58">
        <v>0.11192426090491955</v>
      </c>
      <c r="S18" s="19"/>
      <c r="T18" s="24" t="s">
        <v>33</v>
      </c>
      <c r="U18" s="19"/>
    </row>
    <row r="19" spans="1:21" ht="18.75" customHeight="1" x14ac:dyDescent="0.25">
      <c r="A19" s="18" t="s">
        <v>120</v>
      </c>
      <c r="B19" s="19"/>
      <c r="C19" s="20">
        <v>519</v>
      </c>
      <c r="D19" s="19"/>
      <c r="E19" s="21">
        <v>378</v>
      </c>
      <c r="F19" s="22"/>
      <c r="G19" s="21">
        <v>254</v>
      </c>
      <c r="H19" s="19"/>
      <c r="I19" s="21">
        <v>434</v>
      </c>
      <c r="J19" s="19"/>
      <c r="K19" s="20">
        <v>665</v>
      </c>
      <c r="L19" s="19"/>
      <c r="M19" s="24">
        <v>0.2813102119460501</v>
      </c>
      <c r="N19" s="25"/>
      <c r="O19" s="19"/>
      <c r="P19" s="21">
        <v>826</v>
      </c>
      <c r="Q19" s="19"/>
      <c r="R19" s="21">
        <v>1731</v>
      </c>
      <c r="S19" s="19"/>
      <c r="T19" s="24">
        <v>1.0956416464891041</v>
      </c>
      <c r="U19" s="19"/>
    </row>
    <row r="20" spans="1:21" ht="18.75" customHeight="1" x14ac:dyDescent="0.25">
      <c r="A20" s="18" t="s">
        <v>121</v>
      </c>
      <c r="B20" s="19"/>
      <c r="C20" s="20">
        <v>592</v>
      </c>
      <c r="D20" s="19"/>
      <c r="E20" s="21">
        <v>437</v>
      </c>
      <c r="F20" s="22"/>
      <c r="G20" s="21">
        <v>333</v>
      </c>
      <c r="H20" s="19"/>
      <c r="I20" s="21">
        <v>529</v>
      </c>
      <c r="J20" s="19"/>
      <c r="K20" s="20">
        <v>741</v>
      </c>
      <c r="L20" s="19"/>
      <c r="M20" s="24">
        <v>0.25</v>
      </c>
      <c r="N20" s="25"/>
      <c r="O20" s="19"/>
      <c r="P20" s="21">
        <v>1581</v>
      </c>
      <c r="Q20" s="19"/>
      <c r="R20" s="21">
        <v>2040</v>
      </c>
      <c r="S20" s="19"/>
      <c r="T20" s="24">
        <v>0.28969006957621757</v>
      </c>
      <c r="U20" s="19"/>
    </row>
    <row r="21" spans="1:21" ht="18.75" customHeight="1" x14ac:dyDescent="0.25">
      <c r="A21" s="18" t="s">
        <v>122</v>
      </c>
      <c r="B21" s="19"/>
      <c r="C21" s="78">
        <v>2</v>
      </c>
      <c r="D21" s="19"/>
      <c r="E21" s="79">
        <v>0.9</v>
      </c>
      <c r="F21" s="22"/>
      <c r="G21" s="79">
        <v>0.8</v>
      </c>
      <c r="H21" s="19"/>
      <c r="I21" s="79">
        <v>1</v>
      </c>
      <c r="J21" s="19"/>
      <c r="K21" s="40">
        <v>1.4770459081836327</v>
      </c>
      <c r="L21" s="19"/>
      <c r="M21" s="24" t="s">
        <v>33</v>
      </c>
      <c r="N21" s="25"/>
      <c r="O21" s="19"/>
      <c r="P21" s="41">
        <v>1.2864117168429618</v>
      </c>
      <c r="Q21" s="42"/>
      <c r="R21" s="41">
        <v>1.0581214322781525</v>
      </c>
      <c r="S21" s="19"/>
      <c r="T21" s="24" t="s">
        <v>33</v>
      </c>
      <c r="U21" s="19"/>
    </row>
    <row r="22" spans="1:21" ht="15.75" x14ac:dyDescent="0.25">
      <c r="A22" s="43"/>
      <c r="B22" s="19"/>
      <c r="C22" s="21"/>
      <c r="D22" s="19"/>
      <c r="E22" s="21"/>
      <c r="F22" s="19"/>
      <c r="G22" s="21"/>
      <c r="H22" s="19"/>
      <c r="I22" s="21"/>
      <c r="J22" s="19"/>
      <c r="K22" s="21"/>
      <c r="L22" s="19"/>
      <c r="M22" s="44"/>
      <c r="N22" s="19"/>
      <c r="O22" s="19"/>
      <c r="P22" s="21"/>
      <c r="Q22" s="19"/>
      <c r="R22" s="21"/>
      <c r="S22" s="19"/>
      <c r="T22" s="44"/>
      <c r="U22" s="19"/>
    </row>
    <row r="23" spans="1:21" ht="15.75" x14ac:dyDescent="0.25">
      <c r="A23" s="161" t="s">
        <v>123</v>
      </c>
      <c r="B23" s="161"/>
      <c r="C23" s="161"/>
      <c r="D23" s="161"/>
      <c r="E23" s="161"/>
      <c r="F23" s="161"/>
      <c r="G23" s="161"/>
      <c r="H23" s="161"/>
      <c r="I23" s="161"/>
      <c r="J23" s="161"/>
      <c r="K23" s="161"/>
      <c r="L23" s="161"/>
      <c r="M23" s="161"/>
      <c r="N23" s="161"/>
      <c r="O23" s="161"/>
      <c r="P23" s="161"/>
      <c r="Q23" s="161"/>
      <c r="R23" s="161"/>
      <c r="S23" s="161"/>
      <c r="T23" s="161"/>
      <c r="U23" s="19"/>
    </row>
    <row r="24" spans="1:21" ht="15.75" x14ac:dyDescent="0.25">
      <c r="A24" s="45"/>
      <c r="B24" s="46"/>
      <c r="C24" s="46"/>
      <c r="D24" s="46"/>
      <c r="E24" s="46"/>
      <c r="F24" s="46"/>
      <c r="G24" s="46"/>
      <c r="H24" s="46"/>
      <c r="I24" s="46"/>
      <c r="J24" s="46"/>
      <c r="K24" s="46"/>
      <c r="L24" s="46"/>
      <c r="M24" s="46"/>
      <c r="N24" s="46"/>
      <c r="O24" s="46"/>
      <c r="P24" s="46"/>
      <c r="Q24" s="46"/>
      <c r="R24" s="46"/>
      <c r="S24" s="46"/>
      <c r="T24" s="46"/>
      <c r="U24" s="46"/>
    </row>
    <row r="25" spans="1:21" ht="15.75" x14ac:dyDescent="0.25">
      <c r="A25" s="45"/>
      <c r="B25" s="46"/>
      <c r="C25" s="46"/>
      <c r="D25" s="46"/>
      <c r="E25" s="46"/>
      <c r="F25" s="46"/>
      <c r="G25" s="46"/>
      <c r="H25" s="46"/>
      <c r="I25" s="46"/>
      <c r="J25" s="46"/>
      <c r="K25" s="46"/>
      <c r="L25" s="46"/>
      <c r="M25" s="46"/>
      <c r="N25" s="46"/>
      <c r="O25" s="46"/>
      <c r="P25" s="46"/>
      <c r="Q25" s="46"/>
      <c r="R25" s="46"/>
      <c r="S25" s="46"/>
      <c r="T25" s="46"/>
      <c r="U25" s="46"/>
    </row>
    <row r="26" spans="1:21" ht="15.75" x14ac:dyDescent="0.25">
      <c r="A26" s="45"/>
      <c r="B26" s="45"/>
      <c r="C26" s="45"/>
      <c r="D26" s="45"/>
      <c r="E26" s="45"/>
      <c r="F26" s="45"/>
      <c r="G26" s="45"/>
      <c r="H26" s="45"/>
      <c r="I26" s="45"/>
      <c r="J26" s="45"/>
      <c r="K26" s="45"/>
      <c r="L26" s="45"/>
      <c r="M26" s="45"/>
      <c r="N26" s="45"/>
      <c r="O26" s="45"/>
      <c r="P26" s="45"/>
      <c r="Q26" s="45"/>
      <c r="R26" s="45"/>
      <c r="S26" s="45"/>
      <c r="T26" s="45"/>
      <c r="U26" s="45"/>
    </row>
    <row r="27" spans="1:21" ht="15.75" x14ac:dyDescent="0.25">
      <c r="A27" s="35"/>
      <c r="B27" s="35"/>
      <c r="C27" s="35"/>
      <c r="D27" s="35"/>
      <c r="E27" s="35"/>
      <c r="F27" s="35"/>
      <c r="G27" s="35"/>
      <c r="H27" s="35"/>
      <c r="I27" s="35"/>
      <c r="J27" s="35"/>
      <c r="K27" s="35"/>
      <c r="L27" s="35"/>
      <c r="M27" s="35"/>
      <c r="N27" s="35"/>
      <c r="O27" s="35"/>
      <c r="P27" s="35"/>
      <c r="Q27" s="35"/>
      <c r="R27" s="35"/>
      <c r="S27" s="35"/>
      <c r="T27" s="35"/>
      <c r="U27" s="35"/>
    </row>
  </sheetData>
  <mergeCells count="3">
    <mergeCell ref="R2:T2"/>
    <mergeCell ref="A4:I4"/>
    <mergeCell ref="A23:T23"/>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155</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125</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156</v>
      </c>
      <c r="B10" s="19"/>
      <c r="C10" s="20">
        <v>111499</v>
      </c>
      <c r="D10" s="19"/>
      <c r="E10" s="21">
        <v>88508</v>
      </c>
      <c r="F10" s="22"/>
      <c r="G10" s="21">
        <v>100125</v>
      </c>
      <c r="H10" s="19"/>
      <c r="I10" s="21">
        <v>103978</v>
      </c>
      <c r="J10" s="23"/>
      <c r="K10" s="20">
        <v>122733</v>
      </c>
      <c r="L10" s="23"/>
      <c r="M10" s="24">
        <v>0.10075426685441125</v>
      </c>
      <c r="N10" s="25"/>
      <c r="O10" s="19"/>
      <c r="P10" s="21">
        <v>386239</v>
      </c>
      <c r="Q10" s="23"/>
      <c r="R10" s="21">
        <v>415344</v>
      </c>
      <c r="S10" s="23"/>
      <c r="T10" s="24">
        <v>7.5354896838486021E-2</v>
      </c>
      <c r="U10" s="23"/>
    </row>
    <row r="11" spans="1:21" ht="12" customHeight="1" x14ac:dyDescent="0.25">
      <c r="A11" s="43"/>
      <c r="B11" s="19"/>
      <c r="C11" s="20"/>
      <c r="D11" s="19"/>
      <c r="E11" s="21"/>
      <c r="F11" s="22"/>
      <c r="G11" s="21"/>
      <c r="H11" s="19"/>
      <c r="I11" s="21"/>
      <c r="J11" s="19"/>
      <c r="K11" s="20"/>
      <c r="L11" s="19"/>
      <c r="M11" s="44"/>
      <c r="N11" s="25"/>
      <c r="O11" s="19"/>
      <c r="P11" s="21"/>
      <c r="Q11" s="19"/>
      <c r="R11" s="21"/>
      <c r="S11" s="19"/>
      <c r="T11" s="44"/>
      <c r="U11" s="19"/>
    </row>
    <row r="12" spans="1:21" ht="18.75" customHeight="1" x14ac:dyDescent="0.25">
      <c r="A12" s="54" t="s">
        <v>36</v>
      </c>
      <c r="B12" s="35"/>
      <c r="C12" s="20">
        <v>71437</v>
      </c>
      <c r="D12" s="19"/>
      <c r="E12" s="21">
        <v>52716</v>
      </c>
      <c r="F12" s="22"/>
      <c r="G12" s="21">
        <v>59998</v>
      </c>
      <c r="H12" s="19"/>
      <c r="I12" s="21">
        <v>63501</v>
      </c>
      <c r="J12" s="19"/>
      <c r="K12" s="20">
        <v>83221</v>
      </c>
      <c r="L12" s="19"/>
      <c r="M12" s="24">
        <v>0.1649565351288548</v>
      </c>
      <c r="N12" s="25"/>
      <c r="O12" s="19"/>
      <c r="P12" s="21">
        <v>245973</v>
      </c>
      <c r="Q12" s="19"/>
      <c r="R12" s="21">
        <v>259436</v>
      </c>
      <c r="S12" s="19"/>
      <c r="T12" s="24">
        <v>5.4733649628211228E-2</v>
      </c>
      <c r="U12" s="19"/>
    </row>
    <row r="13" spans="1:21" ht="18.75" customHeight="1" x14ac:dyDescent="0.25">
      <c r="A13" s="55" t="s">
        <v>37</v>
      </c>
      <c r="B13" s="35"/>
      <c r="C13" s="20">
        <v>28031</v>
      </c>
      <c r="D13" s="19"/>
      <c r="E13" s="21">
        <v>19702</v>
      </c>
      <c r="F13" s="22"/>
      <c r="G13" s="21">
        <v>24425</v>
      </c>
      <c r="H13" s="19"/>
      <c r="I13" s="21">
        <v>28312</v>
      </c>
      <c r="J13" s="19"/>
      <c r="K13" s="20">
        <v>40755</v>
      </c>
      <c r="L13" s="19"/>
      <c r="M13" s="24">
        <v>0.45392601048838788</v>
      </c>
      <c r="N13" s="25"/>
      <c r="O13" s="19"/>
      <c r="P13" s="21">
        <v>98170</v>
      </c>
      <c r="Q13" s="19"/>
      <c r="R13" s="21">
        <v>113194</v>
      </c>
      <c r="S13" s="19"/>
      <c r="T13" s="24">
        <v>0.15304064378119589</v>
      </c>
      <c r="U13" s="19"/>
    </row>
    <row r="14" spans="1:21" ht="12" customHeight="1" x14ac:dyDescent="0.25">
      <c r="A14" s="43"/>
      <c r="B14" s="35"/>
      <c r="C14" s="20"/>
      <c r="D14" s="35"/>
      <c r="E14" s="21"/>
      <c r="F14" s="35"/>
      <c r="G14" s="21"/>
      <c r="H14" s="35"/>
      <c r="I14" s="21"/>
      <c r="J14" s="19"/>
      <c r="K14" s="20"/>
      <c r="L14" s="19"/>
      <c r="M14" s="44"/>
      <c r="N14" s="25"/>
      <c r="O14" s="19"/>
      <c r="P14" s="21"/>
      <c r="Q14" s="19"/>
      <c r="R14" s="21"/>
      <c r="S14" s="19"/>
      <c r="T14" s="44"/>
      <c r="U14" s="19"/>
    </row>
    <row r="15" spans="1:21" ht="18.75" customHeight="1" x14ac:dyDescent="0.25">
      <c r="A15" s="54" t="s">
        <v>38</v>
      </c>
      <c r="B15" s="19"/>
      <c r="C15" s="20">
        <v>16140</v>
      </c>
      <c r="D15" s="19"/>
      <c r="E15" s="21">
        <v>17415</v>
      </c>
      <c r="F15" s="22"/>
      <c r="G15" s="21">
        <v>21828</v>
      </c>
      <c r="H15" s="19"/>
      <c r="I15" s="21">
        <v>17888</v>
      </c>
      <c r="J15" s="19"/>
      <c r="K15" s="20">
        <v>19458</v>
      </c>
      <c r="L15" s="19"/>
      <c r="M15" s="24">
        <v>0.20557620817843866</v>
      </c>
      <c r="N15" s="25"/>
      <c r="O15" s="19"/>
      <c r="P15" s="21">
        <v>55258</v>
      </c>
      <c r="Q15" s="19"/>
      <c r="R15" s="21">
        <v>76589</v>
      </c>
      <c r="S15" s="19"/>
      <c r="T15" s="24">
        <v>0.38602555286112417</v>
      </c>
      <c r="U15" s="19"/>
    </row>
    <row r="16" spans="1:21" ht="18.75" customHeight="1" x14ac:dyDescent="0.25">
      <c r="A16" s="55" t="s">
        <v>39</v>
      </c>
      <c r="B16" s="19"/>
      <c r="C16" s="20">
        <v>14243</v>
      </c>
      <c r="D16" s="19"/>
      <c r="E16" s="21">
        <v>14769</v>
      </c>
      <c r="F16" s="22"/>
      <c r="G16" s="21">
        <v>19397</v>
      </c>
      <c r="H16" s="19"/>
      <c r="I16" s="21">
        <v>15534</v>
      </c>
      <c r="J16" s="19"/>
      <c r="K16" s="20">
        <v>16732</v>
      </c>
      <c r="L16" s="19"/>
      <c r="M16" s="24">
        <v>0.17475251000491471</v>
      </c>
      <c r="N16" s="25"/>
      <c r="O16" s="19"/>
      <c r="P16" s="21">
        <v>48311</v>
      </c>
      <c r="Q16" s="19"/>
      <c r="R16" s="21">
        <v>66432</v>
      </c>
      <c r="S16" s="19"/>
      <c r="T16" s="24">
        <v>0.37509055908592248</v>
      </c>
      <c r="U16" s="19"/>
    </row>
    <row r="17" spans="1:21" ht="12" customHeight="1" x14ac:dyDescent="0.25">
      <c r="A17" s="43"/>
      <c r="B17" s="19"/>
      <c r="C17" s="20"/>
      <c r="D17" s="19"/>
      <c r="E17" s="21"/>
      <c r="F17" s="22"/>
      <c r="G17" s="21"/>
      <c r="H17" s="19"/>
      <c r="I17" s="21"/>
      <c r="J17" s="19"/>
      <c r="K17" s="20"/>
      <c r="L17" s="19"/>
      <c r="M17" s="44"/>
      <c r="N17" s="25"/>
      <c r="O17" s="19"/>
      <c r="P17" s="21"/>
      <c r="Q17" s="19"/>
      <c r="R17" s="21"/>
      <c r="S17" s="19"/>
      <c r="T17" s="44"/>
      <c r="U17" s="19"/>
    </row>
    <row r="18" spans="1:21" ht="18.75" customHeight="1" x14ac:dyDescent="0.25">
      <c r="A18" s="54" t="s">
        <v>40</v>
      </c>
      <c r="B18" s="19"/>
      <c r="C18" s="20">
        <v>13796</v>
      </c>
      <c r="D18" s="19"/>
      <c r="E18" s="21">
        <v>9920</v>
      </c>
      <c r="F18" s="22"/>
      <c r="G18" s="21">
        <v>9971</v>
      </c>
      <c r="H18" s="19"/>
      <c r="I18" s="21">
        <v>13346</v>
      </c>
      <c r="J18" s="19"/>
      <c r="K18" s="20">
        <v>9232</v>
      </c>
      <c r="L18" s="19"/>
      <c r="M18" s="24">
        <v>-0.3308205276891853</v>
      </c>
      <c r="N18" s="25"/>
      <c r="O18" s="19"/>
      <c r="P18" s="21">
        <v>45502</v>
      </c>
      <c r="Q18" s="19"/>
      <c r="R18" s="21">
        <v>42469</v>
      </c>
      <c r="S18" s="19"/>
      <c r="T18" s="24">
        <v>-6.6656410707221656E-2</v>
      </c>
      <c r="U18" s="19"/>
    </row>
    <row r="19" spans="1:21" ht="18.75" customHeight="1" x14ac:dyDescent="0.25">
      <c r="A19" s="55" t="s">
        <v>127</v>
      </c>
      <c r="B19" s="19"/>
      <c r="C19" s="20">
        <v>11481</v>
      </c>
      <c r="D19" s="19"/>
      <c r="E19" s="21">
        <v>8120</v>
      </c>
      <c r="F19" s="22"/>
      <c r="G19" s="21">
        <v>7742</v>
      </c>
      <c r="H19" s="19"/>
      <c r="I19" s="21">
        <v>11665</v>
      </c>
      <c r="J19" s="19"/>
      <c r="K19" s="20">
        <v>6691</v>
      </c>
      <c r="L19" s="19"/>
      <c r="M19" s="24">
        <v>-0.41721104433411726</v>
      </c>
      <c r="N19" s="25"/>
      <c r="O19" s="19"/>
      <c r="P19" s="21">
        <v>38467</v>
      </c>
      <c r="Q19" s="19"/>
      <c r="R19" s="21">
        <v>34218</v>
      </c>
      <c r="S19" s="19"/>
      <c r="T19" s="24">
        <v>-0.11045831491928146</v>
      </c>
      <c r="U19" s="19"/>
    </row>
    <row r="20" spans="1:21" ht="12" customHeight="1" x14ac:dyDescent="0.25">
      <c r="A20" s="43"/>
      <c r="B20" s="19"/>
      <c r="C20" s="20"/>
      <c r="D20" s="19"/>
      <c r="E20" s="21"/>
      <c r="F20" s="19"/>
      <c r="G20" s="21"/>
      <c r="H20" s="19"/>
      <c r="I20" s="21"/>
      <c r="J20" s="19"/>
      <c r="K20" s="20"/>
      <c r="L20" s="19"/>
      <c r="M20" s="44"/>
      <c r="N20" s="25"/>
      <c r="O20" s="19"/>
      <c r="P20" s="21"/>
      <c r="Q20" s="19"/>
      <c r="R20" s="21"/>
      <c r="S20" s="19"/>
      <c r="T20" s="44"/>
      <c r="U20" s="19"/>
    </row>
    <row r="21" spans="1:21" ht="18.75" customHeight="1" x14ac:dyDescent="0.25">
      <c r="A21" s="54" t="s">
        <v>42</v>
      </c>
      <c r="B21" s="19"/>
      <c r="C21" s="20">
        <v>10126</v>
      </c>
      <c r="D21" s="19"/>
      <c r="E21" s="21">
        <v>8457</v>
      </c>
      <c r="F21" s="22"/>
      <c r="G21" s="21">
        <v>8328</v>
      </c>
      <c r="H21" s="19"/>
      <c r="I21" s="21">
        <v>9243</v>
      </c>
      <c r="J21" s="19"/>
      <c r="K21" s="20">
        <v>10822</v>
      </c>
      <c r="L21" s="19"/>
      <c r="M21" s="24">
        <v>6.8733952202251633E-2</v>
      </c>
      <c r="N21" s="25"/>
      <c r="O21" s="19"/>
      <c r="P21" s="21">
        <v>39506</v>
      </c>
      <c r="Q21" s="19"/>
      <c r="R21" s="21">
        <v>36850</v>
      </c>
      <c r="S21" s="19"/>
      <c r="T21" s="24">
        <v>-6.7230294132536825E-2</v>
      </c>
      <c r="U21" s="19"/>
    </row>
    <row r="22" spans="1:21" ht="15.75" x14ac:dyDescent="0.25">
      <c r="A22" s="43"/>
      <c r="B22" s="19"/>
      <c r="C22" s="21"/>
      <c r="D22" s="19"/>
      <c r="E22" s="21"/>
      <c r="F22" s="19"/>
      <c r="G22" s="21"/>
      <c r="H22" s="19"/>
      <c r="I22" s="21"/>
      <c r="J22" s="19"/>
      <c r="K22" s="21"/>
      <c r="L22" s="19"/>
      <c r="M22" s="44"/>
      <c r="N22" s="19"/>
      <c r="O22" s="19"/>
      <c r="P22" s="21"/>
      <c r="Q22" s="19"/>
      <c r="R22" s="21"/>
      <c r="S22" s="19"/>
      <c r="T22" s="44"/>
      <c r="U22" s="19"/>
    </row>
    <row r="23" spans="1:21" ht="15.75" x14ac:dyDescent="0.25">
      <c r="A23" s="161" t="s">
        <v>129</v>
      </c>
      <c r="B23" s="161"/>
      <c r="C23" s="161"/>
      <c r="D23" s="161"/>
      <c r="E23" s="161"/>
      <c r="F23" s="161"/>
      <c r="G23" s="161"/>
      <c r="H23" s="161"/>
      <c r="I23" s="161"/>
      <c r="J23" s="161"/>
      <c r="K23" s="161"/>
      <c r="L23" s="161"/>
      <c r="M23" s="161"/>
      <c r="N23" s="161"/>
      <c r="O23" s="161"/>
      <c r="P23" s="161"/>
      <c r="Q23" s="161"/>
      <c r="R23" s="161"/>
      <c r="S23" s="161"/>
      <c r="T23" s="161"/>
      <c r="U23" s="19"/>
    </row>
    <row r="24" spans="1:21" ht="15.75" x14ac:dyDescent="0.25">
      <c r="A24" s="161" t="s">
        <v>130</v>
      </c>
      <c r="B24" s="161"/>
      <c r="C24" s="161"/>
      <c r="D24" s="161"/>
      <c r="E24" s="161"/>
      <c r="F24" s="161"/>
      <c r="G24" s="161"/>
      <c r="H24" s="161"/>
      <c r="I24" s="161"/>
      <c r="J24" s="161"/>
      <c r="K24" s="161"/>
      <c r="L24" s="161"/>
      <c r="M24" s="161"/>
      <c r="N24" s="161"/>
      <c r="O24" s="161"/>
      <c r="P24" s="161"/>
      <c r="Q24" s="161"/>
      <c r="R24" s="161"/>
      <c r="S24" s="161"/>
      <c r="T24" s="161"/>
      <c r="U24" s="46"/>
    </row>
    <row r="25" spans="1:21" ht="15.75" x14ac:dyDescent="0.25">
      <c r="A25" s="45"/>
      <c r="B25" s="46"/>
      <c r="C25" s="46"/>
      <c r="D25" s="46"/>
      <c r="E25" s="46"/>
      <c r="F25" s="46"/>
      <c r="G25" s="46"/>
      <c r="H25" s="46"/>
      <c r="I25" s="46"/>
      <c r="J25" s="46"/>
      <c r="K25" s="46"/>
      <c r="L25" s="46"/>
      <c r="M25" s="46"/>
      <c r="N25" s="46"/>
      <c r="O25" s="46"/>
      <c r="P25" s="46"/>
      <c r="Q25" s="46"/>
      <c r="R25" s="46"/>
      <c r="S25" s="46"/>
      <c r="T25" s="46"/>
      <c r="U25" s="46"/>
    </row>
    <row r="26" spans="1:21" ht="15.75" x14ac:dyDescent="0.25">
      <c r="A26" s="45"/>
      <c r="B26" s="45"/>
      <c r="C26" s="45"/>
      <c r="D26" s="45"/>
      <c r="E26" s="45"/>
      <c r="F26" s="45"/>
      <c r="G26" s="45"/>
      <c r="H26" s="45"/>
      <c r="I26" s="45"/>
      <c r="J26" s="45"/>
      <c r="K26" s="45"/>
      <c r="L26" s="45"/>
      <c r="M26" s="45"/>
      <c r="N26" s="45"/>
      <c r="O26" s="45"/>
      <c r="P26" s="45"/>
      <c r="Q26" s="45"/>
      <c r="R26" s="45"/>
      <c r="S26" s="45"/>
      <c r="T26" s="45"/>
      <c r="U26" s="45"/>
    </row>
    <row r="27" spans="1:21" ht="15.75" x14ac:dyDescent="0.25">
      <c r="A27" s="35"/>
      <c r="B27" s="35"/>
      <c r="C27" s="35"/>
      <c r="D27" s="35"/>
      <c r="E27" s="35"/>
      <c r="F27" s="35"/>
      <c r="G27" s="35"/>
      <c r="H27" s="35"/>
      <c r="I27" s="35"/>
      <c r="J27" s="35"/>
      <c r="K27" s="35"/>
      <c r="L27" s="35"/>
      <c r="M27" s="35"/>
      <c r="N27" s="35"/>
      <c r="O27" s="35"/>
      <c r="P27" s="35"/>
      <c r="Q27" s="35"/>
      <c r="R27" s="35"/>
      <c r="S27" s="35"/>
      <c r="T27" s="35"/>
      <c r="U27" s="35"/>
    </row>
  </sheetData>
  <mergeCells count="4">
    <mergeCell ref="R2:T2"/>
    <mergeCell ref="A4:I4"/>
    <mergeCell ref="A23:T23"/>
    <mergeCell ref="A24:T24"/>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157</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125</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158</v>
      </c>
      <c r="B10" s="19"/>
      <c r="C10" s="20">
        <v>111499</v>
      </c>
      <c r="D10" s="19"/>
      <c r="E10" s="21">
        <v>88508</v>
      </c>
      <c r="F10" s="22"/>
      <c r="G10" s="21">
        <v>100125</v>
      </c>
      <c r="H10" s="19"/>
      <c r="I10" s="21">
        <v>103978</v>
      </c>
      <c r="J10" s="23"/>
      <c r="K10" s="20">
        <v>122733</v>
      </c>
      <c r="L10" s="23"/>
      <c r="M10" s="24">
        <v>0.10075426685441125</v>
      </c>
      <c r="N10" s="25"/>
      <c r="O10" s="19"/>
      <c r="P10" s="21">
        <v>386239</v>
      </c>
      <c r="Q10" s="23"/>
      <c r="R10" s="21">
        <v>415344</v>
      </c>
      <c r="S10" s="23"/>
      <c r="T10" s="24">
        <v>7.5354896838486021E-2</v>
      </c>
      <c r="U10" s="23"/>
    </row>
    <row r="11" spans="1:21" ht="18.75" customHeight="1" x14ac:dyDescent="0.25">
      <c r="A11" s="54" t="s">
        <v>159</v>
      </c>
      <c r="B11" s="19"/>
      <c r="C11" s="20">
        <v>61859</v>
      </c>
      <c r="D11" s="19"/>
      <c r="E11" s="21">
        <v>43861</v>
      </c>
      <c r="F11" s="22"/>
      <c r="G11" s="21">
        <v>50375</v>
      </c>
      <c r="H11" s="19"/>
      <c r="I11" s="21">
        <v>55919</v>
      </c>
      <c r="J11" s="19"/>
      <c r="K11" s="20">
        <v>67212</v>
      </c>
      <c r="L11" s="19"/>
      <c r="M11" s="24">
        <v>8.6535508171810091E-2</v>
      </c>
      <c r="N11" s="25"/>
      <c r="O11" s="19"/>
      <c r="P11" s="21">
        <v>206661</v>
      </c>
      <c r="Q11" s="19"/>
      <c r="R11" s="21">
        <v>217367</v>
      </c>
      <c r="S11" s="19"/>
      <c r="T11" s="24">
        <v>5.180464625642961E-2</v>
      </c>
      <c r="U11" s="19"/>
    </row>
    <row r="12" spans="1:21" ht="18.75" customHeight="1" x14ac:dyDescent="0.25">
      <c r="A12" s="54" t="s">
        <v>160</v>
      </c>
      <c r="B12" s="35"/>
      <c r="C12" s="20">
        <v>28520</v>
      </c>
      <c r="D12" s="19"/>
      <c r="E12" s="21">
        <v>25995</v>
      </c>
      <c r="F12" s="22"/>
      <c r="G12" s="21">
        <v>29308</v>
      </c>
      <c r="H12" s="19"/>
      <c r="I12" s="21">
        <v>25691</v>
      </c>
      <c r="J12" s="19"/>
      <c r="K12" s="20">
        <v>30759</v>
      </c>
      <c r="L12" s="19"/>
      <c r="M12" s="24">
        <v>7.8506311360448805E-2</v>
      </c>
      <c r="N12" s="25"/>
      <c r="O12" s="19"/>
      <c r="P12" s="21">
        <v>105323</v>
      </c>
      <c r="Q12" s="19"/>
      <c r="R12" s="21">
        <v>111753</v>
      </c>
      <c r="S12" s="19"/>
      <c r="T12" s="24">
        <v>6.1050292908481525E-2</v>
      </c>
      <c r="U12" s="19"/>
    </row>
    <row r="13" spans="1:21" ht="18.75" customHeight="1" x14ac:dyDescent="0.25">
      <c r="A13" s="54" t="s">
        <v>161</v>
      </c>
      <c r="B13" s="35"/>
      <c r="C13" s="20">
        <v>16674</v>
      </c>
      <c r="D13" s="19"/>
      <c r="E13" s="21">
        <v>14319</v>
      </c>
      <c r="F13" s="22"/>
      <c r="G13" s="21">
        <v>16257</v>
      </c>
      <c r="H13" s="19"/>
      <c r="I13" s="21">
        <v>16605</v>
      </c>
      <c r="J13" s="19"/>
      <c r="K13" s="20">
        <v>16560</v>
      </c>
      <c r="L13" s="19"/>
      <c r="M13" s="24">
        <v>-6.8369917236415978E-3</v>
      </c>
      <c r="N13" s="25"/>
      <c r="O13" s="19"/>
      <c r="P13" s="21">
        <v>60733</v>
      </c>
      <c r="Q13" s="19"/>
      <c r="R13" s="21">
        <v>63741</v>
      </c>
      <c r="S13" s="19"/>
      <c r="T13" s="24">
        <v>4.9528263053035419E-2</v>
      </c>
      <c r="U13" s="19"/>
    </row>
    <row r="14" spans="1:21" ht="18.75" customHeight="1" x14ac:dyDescent="0.25">
      <c r="A14" s="54" t="s">
        <v>162</v>
      </c>
      <c r="B14" s="19"/>
      <c r="C14" s="20">
        <v>22</v>
      </c>
      <c r="D14" s="19"/>
      <c r="E14" s="21">
        <v>5</v>
      </c>
      <c r="F14" s="22"/>
      <c r="G14" s="21">
        <v>2</v>
      </c>
      <c r="H14" s="19"/>
      <c r="I14" s="21">
        <v>1</v>
      </c>
      <c r="J14" s="19"/>
      <c r="K14" s="20">
        <v>1</v>
      </c>
      <c r="L14" s="19"/>
      <c r="M14" s="24">
        <v>-0.95454545454545459</v>
      </c>
      <c r="N14" s="25"/>
      <c r="O14" s="19"/>
      <c r="P14" s="21">
        <v>215</v>
      </c>
      <c r="Q14" s="19"/>
      <c r="R14" s="21">
        <v>9</v>
      </c>
      <c r="S14" s="19"/>
      <c r="T14" s="24">
        <v>-0.95813953488372094</v>
      </c>
      <c r="U14" s="19"/>
    </row>
    <row r="15" spans="1:21" ht="18.75" customHeight="1" x14ac:dyDescent="0.25">
      <c r="A15" s="54" t="s">
        <v>163</v>
      </c>
      <c r="B15" s="19"/>
      <c r="C15" s="20">
        <v>4424</v>
      </c>
      <c r="D15" s="19"/>
      <c r="E15" s="21">
        <v>4328</v>
      </c>
      <c r="F15" s="22"/>
      <c r="G15" s="21">
        <v>4183</v>
      </c>
      <c r="H15" s="19"/>
      <c r="I15" s="21">
        <v>5762</v>
      </c>
      <c r="J15" s="19"/>
      <c r="K15" s="20">
        <v>8201</v>
      </c>
      <c r="L15" s="19"/>
      <c r="M15" s="24">
        <v>0.85375226039783003</v>
      </c>
      <c r="N15" s="25"/>
      <c r="O15" s="19"/>
      <c r="P15" s="21">
        <v>13307</v>
      </c>
      <c r="Q15" s="19"/>
      <c r="R15" s="21">
        <v>22474</v>
      </c>
      <c r="S15" s="19"/>
      <c r="T15" s="24">
        <v>0.6888855489591944</v>
      </c>
      <c r="U15" s="19"/>
    </row>
    <row r="16" spans="1:21" ht="15.75" x14ac:dyDescent="0.25">
      <c r="A16" s="43"/>
      <c r="B16" s="19"/>
      <c r="C16" s="21"/>
      <c r="D16" s="19"/>
      <c r="E16" s="21"/>
      <c r="F16" s="19"/>
      <c r="G16" s="21"/>
      <c r="H16" s="19"/>
      <c r="I16" s="21"/>
      <c r="J16" s="19"/>
      <c r="K16" s="21"/>
      <c r="L16" s="19"/>
      <c r="M16" s="44"/>
      <c r="N16" s="19"/>
      <c r="O16" s="19"/>
      <c r="P16" s="21"/>
      <c r="Q16" s="19"/>
      <c r="R16" s="21"/>
      <c r="S16" s="19"/>
      <c r="T16" s="44"/>
      <c r="U16" s="19"/>
    </row>
    <row r="17" spans="1:21" ht="15.75" x14ac:dyDescent="0.25">
      <c r="A17" s="164"/>
      <c r="B17" s="164"/>
      <c r="C17" s="164"/>
      <c r="D17" s="164"/>
      <c r="E17" s="164"/>
      <c r="F17" s="164"/>
      <c r="G17" s="164"/>
      <c r="H17" s="164"/>
      <c r="I17" s="164"/>
      <c r="J17" s="164"/>
      <c r="K17" s="164"/>
      <c r="L17" s="164"/>
      <c r="M17" s="164"/>
      <c r="N17" s="164"/>
      <c r="O17" s="164"/>
      <c r="P17" s="164"/>
      <c r="Q17" s="164"/>
      <c r="R17" s="164"/>
      <c r="S17" s="164"/>
      <c r="T17" s="164"/>
      <c r="U17" s="19"/>
    </row>
    <row r="18" spans="1:21" ht="15.75" x14ac:dyDescent="0.25">
      <c r="A18" s="45"/>
      <c r="B18" s="46"/>
      <c r="C18" s="46"/>
      <c r="D18" s="46"/>
      <c r="E18" s="46"/>
      <c r="F18" s="46"/>
      <c r="G18" s="46"/>
      <c r="H18" s="46"/>
      <c r="I18" s="46"/>
      <c r="J18" s="46"/>
      <c r="K18" s="46"/>
      <c r="L18" s="46"/>
      <c r="M18" s="46"/>
      <c r="N18" s="46"/>
      <c r="O18" s="46"/>
      <c r="P18" s="46"/>
      <c r="Q18" s="46"/>
      <c r="R18" s="46"/>
      <c r="S18" s="46"/>
      <c r="T18" s="46"/>
      <c r="U18" s="46"/>
    </row>
    <row r="19" spans="1:21" ht="15.75" x14ac:dyDescent="0.25">
      <c r="A19" s="45"/>
      <c r="B19" s="46"/>
      <c r="C19" s="46"/>
      <c r="D19" s="46"/>
      <c r="E19" s="46"/>
      <c r="F19" s="46"/>
      <c r="G19" s="46"/>
      <c r="H19" s="46"/>
      <c r="I19" s="46"/>
      <c r="J19" s="46"/>
      <c r="K19" s="46"/>
      <c r="L19" s="46"/>
      <c r="M19" s="46"/>
      <c r="N19" s="46"/>
      <c r="O19" s="46"/>
      <c r="P19" s="46"/>
      <c r="Q19" s="46"/>
      <c r="R19" s="46"/>
      <c r="S19" s="46"/>
      <c r="T19" s="46"/>
      <c r="U19" s="46"/>
    </row>
    <row r="20" spans="1:21" ht="15.75" x14ac:dyDescent="0.25">
      <c r="A20" s="45"/>
      <c r="B20" s="45"/>
      <c r="C20" s="45"/>
      <c r="D20" s="45"/>
      <c r="E20" s="45"/>
      <c r="F20" s="45"/>
      <c r="G20" s="45"/>
      <c r="H20" s="45"/>
      <c r="I20" s="45"/>
      <c r="J20" s="45"/>
      <c r="K20" s="45"/>
      <c r="L20" s="45"/>
      <c r="M20" s="45"/>
      <c r="N20" s="45"/>
      <c r="O20" s="45"/>
      <c r="P20" s="45"/>
      <c r="Q20" s="45"/>
      <c r="R20" s="45"/>
      <c r="S20" s="45"/>
      <c r="T20" s="45"/>
      <c r="U20" s="45"/>
    </row>
    <row r="21" spans="1:21" ht="15.75" x14ac:dyDescent="0.25">
      <c r="A21" s="35"/>
      <c r="B21" s="35"/>
      <c r="C21" s="35"/>
      <c r="D21" s="35"/>
      <c r="E21" s="35"/>
      <c r="F21" s="35"/>
      <c r="G21" s="35"/>
      <c r="H21" s="35"/>
      <c r="I21" s="35"/>
      <c r="J21" s="35"/>
      <c r="K21" s="35"/>
      <c r="L21" s="35"/>
      <c r="M21" s="35"/>
      <c r="N21" s="35"/>
      <c r="O21" s="35"/>
      <c r="P21" s="35"/>
      <c r="Q21" s="35"/>
      <c r="R21" s="35"/>
      <c r="S21" s="35"/>
      <c r="T21" s="35"/>
      <c r="U21" s="35"/>
    </row>
  </sheetData>
  <mergeCells count="3">
    <mergeCell ref="R2:T2"/>
    <mergeCell ref="A4:I4"/>
    <mergeCell ref="A17:T17"/>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164</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125</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165</v>
      </c>
      <c r="B10" s="19"/>
      <c r="C10" s="20">
        <v>90487</v>
      </c>
      <c r="D10" s="19"/>
      <c r="E10" s="21">
        <v>75873</v>
      </c>
      <c r="F10" s="22"/>
      <c r="G10" s="21">
        <v>83930</v>
      </c>
      <c r="H10" s="19"/>
      <c r="I10" s="21">
        <v>82426</v>
      </c>
      <c r="J10" s="23"/>
      <c r="K10" s="20">
        <v>102411</v>
      </c>
      <c r="L10" s="23"/>
      <c r="M10" s="24">
        <v>0.13177583520284683</v>
      </c>
      <c r="N10" s="25"/>
      <c r="O10" s="19"/>
      <c r="P10" s="21">
        <v>334165</v>
      </c>
      <c r="Q10" s="23"/>
      <c r="R10" s="21">
        <v>344640</v>
      </c>
      <c r="S10" s="23"/>
      <c r="T10" s="24">
        <v>3.1346789759549923E-2</v>
      </c>
      <c r="U10" s="23"/>
    </row>
    <row r="11" spans="1:21" ht="12" customHeight="1" x14ac:dyDescent="0.25">
      <c r="A11" s="43"/>
      <c r="B11" s="19"/>
      <c r="C11" s="20"/>
      <c r="D11" s="19"/>
      <c r="E11" s="21"/>
      <c r="F11" s="22"/>
      <c r="G11" s="21"/>
      <c r="H11" s="19"/>
      <c r="I11" s="21"/>
      <c r="J11" s="19"/>
      <c r="K11" s="20"/>
      <c r="L11" s="19"/>
      <c r="M11" s="44"/>
      <c r="N11" s="25"/>
      <c r="O11" s="19"/>
      <c r="P11" s="21"/>
      <c r="Q11" s="19"/>
      <c r="R11" s="21"/>
      <c r="S11" s="19"/>
      <c r="T11" s="44"/>
      <c r="U11" s="19"/>
    </row>
    <row r="12" spans="1:21" ht="18.75" customHeight="1" x14ac:dyDescent="0.25">
      <c r="A12" s="54" t="s">
        <v>36</v>
      </c>
      <c r="B12" s="35"/>
      <c r="C12" s="20">
        <v>57537</v>
      </c>
      <c r="D12" s="19"/>
      <c r="E12" s="21">
        <v>46375</v>
      </c>
      <c r="F12" s="22"/>
      <c r="G12" s="21">
        <v>48688</v>
      </c>
      <c r="H12" s="19"/>
      <c r="I12" s="21">
        <v>50732</v>
      </c>
      <c r="J12" s="19"/>
      <c r="K12" s="20">
        <v>68250</v>
      </c>
      <c r="L12" s="19"/>
      <c r="M12" s="24">
        <v>0.18619323218103134</v>
      </c>
      <c r="N12" s="25"/>
      <c r="O12" s="19"/>
      <c r="P12" s="21">
        <v>215910</v>
      </c>
      <c r="Q12" s="19"/>
      <c r="R12" s="21">
        <v>214045</v>
      </c>
      <c r="S12" s="19"/>
      <c r="T12" s="24">
        <v>-8.6378583669121396E-3</v>
      </c>
      <c r="U12" s="19"/>
    </row>
    <row r="13" spans="1:21" ht="18.75" customHeight="1" x14ac:dyDescent="0.25">
      <c r="A13" s="55" t="s">
        <v>37</v>
      </c>
      <c r="B13" s="35"/>
      <c r="C13" s="20">
        <v>23124</v>
      </c>
      <c r="D13" s="19"/>
      <c r="E13" s="21">
        <v>15091</v>
      </c>
      <c r="F13" s="22"/>
      <c r="G13" s="21">
        <v>18049</v>
      </c>
      <c r="H13" s="19"/>
      <c r="I13" s="21">
        <v>22368</v>
      </c>
      <c r="J13" s="19"/>
      <c r="K13" s="20">
        <v>31990</v>
      </c>
      <c r="L13" s="19"/>
      <c r="M13" s="24">
        <v>0.3834111745372773</v>
      </c>
      <c r="N13" s="25"/>
      <c r="O13" s="19"/>
      <c r="P13" s="21">
        <v>78854</v>
      </c>
      <c r="Q13" s="19"/>
      <c r="R13" s="21">
        <v>87498</v>
      </c>
      <c r="S13" s="19"/>
      <c r="T13" s="24">
        <v>0.1096203109544221</v>
      </c>
      <c r="U13" s="19"/>
    </row>
    <row r="14" spans="1:21" ht="12" customHeight="1" x14ac:dyDescent="0.25">
      <c r="A14" s="43"/>
      <c r="B14" s="35"/>
      <c r="C14" s="20"/>
      <c r="D14" s="35"/>
      <c r="E14" s="21"/>
      <c r="F14" s="35"/>
      <c r="G14" s="21"/>
      <c r="H14" s="35"/>
      <c r="I14" s="21"/>
      <c r="J14" s="19"/>
      <c r="K14" s="20"/>
      <c r="L14" s="19"/>
      <c r="M14" s="44"/>
      <c r="N14" s="25"/>
      <c r="O14" s="19"/>
      <c r="P14" s="21"/>
      <c r="Q14" s="19"/>
      <c r="R14" s="21"/>
      <c r="S14" s="19"/>
      <c r="T14" s="44"/>
      <c r="U14" s="19"/>
    </row>
    <row r="15" spans="1:21" ht="18.75" customHeight="1" x14ac:dyDescent="0.25">
      <c r="A15" s="54" t="s">
        <v>38</v>
      </c>
      <c r="B15" s="19"/>
      <c r="C15" s="20">
        <v>17579</v>
      </c>
      <c r="D15" s="19"/>
      <c r="E15" s="21">
        <v>16227</v>
      </c>
      <c r="F15" s="22"/>
      <c r="G15" s="21">
        <v>22149</v>
      </c>
      <c r="H15" s="19"/>
      <c r="I15" s="21">
        <v>17647</v>
      </c>
      <c r="J15" s="19"/>
      <c r="K15" s="20">
        <v>17776</v>
      </c>
      <c r="L15" s="19"/>
      <c r="M15" s="24">
        <v>1.1206553273792594E-2</v>
      </c>
      <c r="N15" s="25"/>
      <c r="O15" s="19"/>
      <c r="P15" s="21">
        <v>61114</v>
      </c>
      <c r="Q15" s="19"/>
      <c r="R15" s="21">
        <v>73799</v>
      </c>
      <c r="S15" s="19"/>
      <c r="T15" s="24">
        <v>0.20756291520764472</v>
      </c>
      <c r="U15" s="19"/>
    </row>
    <row r="16" spans="1:21" ht="18.75" customHeight="1" x14ac:dyDescent="0.25">
      <c r="A16" s="55" t="s">
        <v>39</v>
      </c>
      <c r="B16" s="19"/>
      <c r="C16" s="20">
        <v>15705</v>
      </c>
      <c r="D16" s="19"/>
      <c r="E16" s="21">
        <v>13688</v>
      </c>
      <c r="F16" s="22"/>
      <c r="G16" s="21">
        <v>19730</v>
      </c>
      <c r="H16" s="19"/>
      <c r="I16" s="21">
        <v>15293</v>
      </c>
      <c r="J16" s="19"/>
      <c r="K16" s="20">
        <v>15474</v>
      </c>
      <c r="L16" s="19"/>
      <c r="M16" s="24">
        <v>-1.4708691499522445E-2</v>
      </c>
      <c r="N16" s="25"/>
      <c r="O16" s="19"/>
      <c r="P16" s="21">
        <v>53472</v>
      </c>
      <c r="Q16" s="19"/>
      <c r="R16" s="21">
        <v>64185</v>
      </c>
      <c r="S16" s="19"/>
      <c r="T16" s="24">
        <v>0.20034784560143626</v>
      </c>
      <c r="U16" s="19"/>
    </row>
    <row r="17" spans="1:21" ht="12" customHeight="1" x14ac:dyDescent="0.25">
      <c r="A17" s="43"/>
      <c r="B17" s="19"/>
      <c r="C17" s="20"/>
      <c r="D17" s="19"/>
      <c r="E17" s="21"/>
      <c r="F17" s="22"/>
      <c r="G17" s="21"/>
      <c r="H17" s="19"/>
      <c r="I17" s="21"/>
      <c r="J17" s="19"/>
      <c r="K17" s="20"/>
      <c r="L17" s="19"/>
      <c r="M17" s="44"/>
      <c r="N17" s="25"/>
      <c r="O17" s="19"/>
      <c r="P17" s="21"/>
      <c r="Q17" s="19"/>
      <c r="R17" s="21"/>
      <c r="S17" s="19"/>
      <c r="T17" s="44"/>
      <c r="U17" s="19"/>
    </row>
    <row r="18" spans="1:21" ht="18.75" customHeight="1" x14ac:dyDescent="0.25">
      <c r="A18" s="54" t="s">
        <v>40</v>
      </c>
      <c r="B18" s="19"/>
      <c r="C18" s="20">
        <v>5277</v>
      </c>
      <c r="D18" s="19"/>
      <c r="E18" s="21">
        <v>4986</v>
      </c>
      <c r="F18" s="22"/>
      <c r="G18" s="21">
        <v>4755</v>
      </c>
      <c r="H18" s="19"/>
      <c r="I18" s="21">
        <v>5819</v>
      </c>
      <c r="J18" s="19"/>
      <c r="K18" s="20">
        <v>5037</v>
      </c>
      <c r="L18" s="19"/>
      <c r="M18" s="24">
        <v>-4.5480386583285959E-2</v>
      </c>
      <c r="N18" s="25"/>
      <c r="O18" s="19"/>
      <c r="P18" s="21">
        <v>20260</v>
      </c>
      <c r="Q18" s="19"/>
      <c r="R18" s="21">
        <v>20597</v>
      </c>
      <c r="S18" s="19"/>
      <c r="T18" s="24">
        <v>1.6633761105626851E-2</v>
      </c>
      <c r="U18" s="19"/>
    </row>
    <row r="19" spans="1:21" ht="18.75" customHeight="1" x14ac:dyDescent="0.25">
      <c r="A19" s="55" t="s">
        <v>127</v>
      </c>
      <c r="B19" s="19"/>
      <c r="C19" s="20">
        <v>4572</v>
      </c>
      <c r="D19" s="19"/>
      <c r="E19" s="21">
        <v>3873</v>
      </c>
      <c r="F19" s="22"/>
      <c r="G19" s="21">
        <v>3823</v>
      </c>
      <c r="H19" s="19"/>
      <c r="I19" s="21">
        <v>5151</v>
      </c>
      <c r="J19" s="19"/>
      <c r="K19" s="20">
        <v>3759</v>
      </c>
      <c r="L19" s="19"/>
      <c r="M19" s="24">
        <v>-0.17782152230971129</v>
      </c>
      <c r="N19" s="25"/>
      <c r="O19" s="19"/>
      <c r="P19" s="21">
        <v>16812</v>
      </c>
      <c r="Q19" s="19"/>
      <c r="R19" s="21">
        <v>16606</v>
      </c>
      <c r="S19" s="19"/>
      <c r="T19" s="24">
        <v>-1.2253152510111824E-2</v>
      </c>
      <c r="U19" s="19"/>
    </row>
    <row r="20" spans="1:21" ht="12" customHeight="1" x14ac:dyDescent="0.25">
      <c r="A20" s="43"/>
      <c r="B20" s="19"/>
      <c r="C20" s="20"/>
      <c r="D20" s="19"/>
      <c r="E20" s="21"/>
      <c r="F20" s="19"/>
      <c r="G20" s="21"/>
      <c r="H20" s="19"/>
      <c r="I20" s="21"/>
      <c r="J20" s="19"/>
      <c r="K20" s="20"/>
      <c r="L20" s="19"/>
      <c r="M20" s="44"/>
      <c r="N20" s="25"/>
      <c r="O20" s="19"/>
      <c r="P20" s="21"/>
      <c r="Q20" s="19"/>
      <c r="R20" s="21"/>
      <c r="S20" s="19"/>
      <c r="T20" s="44"/>
      <c r="U20" s="19"/>
    </row>
    <row r="21" spans="1:21" ht="18.75" customHeight="1" x14ac:dyDescent="0.25">
      <c r="A21" s="54" t="s">
        <v>42</v>
      </c>
      <c r="B21" s="19"/>
      <c r="C21" s="20">
        <v>10094</v>
      </c>
      <c r="D21" s="19"/>
      <c r="E21" s="21">
        <v>8285</v>
      </c>
      <c r="F21" s="22"/>
      <c r="G21" s="21">
        <v>8338</v>
      </c>
      <c r="H21" s="19"/>
      <c r="I21" s="21">
        <v>8228</v>
      </c>
      <c r="J21" s="19"/>
      <c r="K21" s="20">
        <v>11348</v>
      </c>
      <c r="L21" s="19"/>
      <c r="M21" s="24">
        <v>0.12423221715870815</v>
      </c>
      <c r="N21" s="25"/>
      <c r="O21" s="19"/>
      <c r="P21" s="21">
        <v>36881</v>
      </c>
      <c r="Q21" s="19"/>
      <c r="R21" s="21">
        <v>36199</v>
      </c>
      <c r="S21" s="19"/>
      <c r="T21" s="24">
        <v>-1.8491906401670238E-2</v>
      </c>
      <c r="U21" s="19"/>
    </row>
    <row r="22" spans="1:21" ht="15.75" x14ac:dyDescent="0.25">
      <c r="A22" s="43"/>
      <c r="B22" s="19"/>
      <c r="C22" s="21"/>
      <c r="D22" s="19"/>
      <c r="E22" s="21"/>
      <c r="F22" s="19"/>
      <c r="G22" s="21"/>
      <c r="H22" s="19"/>
      <c r="I22" s="21"/>
      <c r="J22" s="19"/>
      <c r="K22" s="21"/>
      <c r="L22" s="19"/>
      <c r="M22" s="44"/>
      <c r="N22" s="19"/>
      <c r="O22" s="19"/>
      <c r="P22" s="21"/>
      <c r="Q22" s="19"/>
      <c r="R22" s="21"/>
      <c r="S22" s="19"/>
      <c r="T22" s="44"/>
      <c r="U22" s="19"/>
    </row>
    <row r="23" spans="1:21" ht="15.75" x14ac:dyDescent="0.25">
      <c r="A23" s="161" t="s">
        <v>129</v>
      </c>
      <c r="B23" s="161"/>
      <c r="C23" s="161"/>
      <c r="D23" s="161"/>
      <c r="E23" s="161"/>
      <c r="F23" s="161"/>
      <c r="G23" s="161"/>
      <c r="H23" s="161"/>
      <c r="I23" s="161"/>
      <c r="J23" s="161"/>
      <c r="K23" s="161"/>
      <c r="L23" s="161"/>
      <c r="M23" s="161"/>
      <c r="N23" s="161"/>
      <c r="O23" s="161"/>
      <c r="P23" s="161"/>
      <c r="Q23" s="161"/>
      <c r="R23" s="161"/>
      <c r="S23" s="161"/>
      <c r="T23" s="161"/>
      <c r="U23" s="19"/>
    </row>
    <row r="24" spans="1:21" ht="15.75" x14ac:dyDescent="0.25">
      <c r="A24" s="161" t="s">
        <v>130</v>
      </c>
      <c r="B24" s="161"/>
      <c r="C24" s="161"/>
      <c r="D24" s="161"/>
      <c r="E24" s="161"/>
      <c r="F24" s="161"/>
      <c r="G24" s="161"/>
      <c r="H24" s="161"/>
      <c r="I24" s="161"/>
      <c r="J24" s="161"/>
      <c r="K24" s="161"/>
      <c r="L24" s="161"/>
      <c r="M24" s="161"/>
      <c r="N24" s="161"/>
      <c r="O24" s="161"/>
      <c r="P24" s="161"/>
      <c r="Q24" s="161"/>
      <c r="R24" s="161"/>
      <c r="S24" s="161"/>
      <c r="T24" s="161"/>
      <c r="U24" s="46"/>
    </row>
    <row r="25" spans="1:21" ht="15.75" x14ac:dyDescent="0.25">
      <c r="A25" s="45"/>
      <c r="B25" s="46"/>
      <c r="C25" s="46"/>
      <c r="D25" s="46"/>
      <c r="E25" s="46"/>
      <c r="F25" s="46"/>
      <c r="G25" s="46"/>
      <c r="H25" s="46"/>
      <c r="I25" s="46"/>
      <c r="J25" s="46"/>
      <c r="K25" s="46"/>
      <c r="L25" s="46"/>
      <c r="M25" s="46"/>
      <c r="N25" s="46"/>
      <c r="O25" s="46"/>
      <c r="P25" s="46"/>
      <c r="Q25" s="46"/>
      <c r="R25" s="46"/>
      <c r="S25" s="46"/>
      <c r="T25" s="46"/>
      <c r="U25" s="46"/>
    </row>
    <row r="26" spans="1:21" ht="15.75" x14ac:dyDescent="0.25">
      <c r="A26" s="45"/>
      <c r="B26" s="45"/>
      <c r="C26" s="45"/>
      <c r="D26" s="45"/>
      <c r="E26" s="45"/>
      <c r="F26" s="45"/>
      <c r="G26" s="45"/>
      <c r="H26" s="45"/>
      <c r="I26" s="45"/>
      <c r="J26" s="45"/>
      <c r="K26" s="45"/>
      <c r="L26" s="45"/>
      <c r="M26" s="45"/>
      <c r="N26" s="45"/>
      <c r="O26" s="45"/>
      <c r="P26" s="45"/>
      <c r="Q26" s="45"/>
      <c r="R26" s="45"/>
      <c r="S26" s="45"/>
      <c r="T26" s="45"/>
      <c r="U26" s="45"/>
    </row>
    <row r="27" spans="1:21" ht="15.75" x14ac:dyDescent="0.25">
      <c r="A27" s="35"/>
      <c r="B27" s="35"/>
      <c r="C27" s="35"/>
      <c r="D27" s="35"/>
      <c r="E27" s="35"/>
      <c r="F27" s="35"/>
      <c r="G27" s="35"/>
      <c r="H27" s="35"/>
      <c r="I27" s="35"/>
      <c r="J27" s="35"/>
      <c r="K27" s="35"/>
      <c r="L27" s="35"/>
      <c r="M27" s="35"/>
      <c r="N27" s="35"/>
      <c r="O27" s="35"/>
      <c r="P27" s="35"/>
      <c r="Q27" s="35"/>
      <c r="R27" s="35"/>
      <c r="S27" s="35"/>
      <c r="T27" s="35"/>
      <c r="U27" s="35"/>
    </row>
  </sheetData>
  <mergeCells count="4">
    <mergeCell ref="R2:T2"/>
    <mergeCell ref="A4:I4"/>
    <mergeCell ref="A23:T23"/>
    <mergeCell ref="A24:T24"/>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GridLines="0" workbookViewId="0">
      <selection activeCell="A17" sqref="A17"/>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4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166</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17</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19</v>
      </c>
      <c r="B10" s="19"/>
      <c r="C10" s="20">
        <v>256</v>
      </c>
      <c r="D10" s="19"/>
      <c r="E10" s="21">
        <v>348</v>
      </c>
      <c r="F10" s="22"/>
      <c r="G10" s="21">
        <v>382</v>
      </c>
      <c r="H10" s="19"/>
      <c r="I10" s="21">
        <v>497</v>
      </c>
      <c r="J10" s="23"/>
      <c r="K10" s="20">
        <v>670</v>
      </c>
      <c r="L10" s="23"/>
      <c r="M10" s="24">
        <v>1.6171875</v>
      </c>
      <c r="N10" s="25"/>
      <c r="O10" s="19"/>
      <c r="P10" s="21">
        <v>1143</v>
      </c>
      <c r="Q10" s="23"/>
      <c r="R10" s="21">
        <v>1897</v>
      </c>
      <c r="S10" s="23"/>
      <c r="T10" s="24">
        <v>0.65966754155730534</v>
      </c>
      <c r="U10" s="23"/>
    </row>
    <row r="11" spans="1:21" ht="18.75" customHeight="1" x14ac:dyDescent="0.25">
      <c r="A11" s="26" t="s">
        <v>148</v>
      </c>
      <c r="B11" s="19"/>
      <c r="C11" s="20">
        <v>135</v>
      </c>
      <c r="D11" s="19"/>
      <c r="E11" s="21">
        <v>55</v>
      </c>
      <c r="F11" s="22"/>
      <c r="G11" s="21">
        <v>-161</v>
      </c>
      <c r="H11" s="19"/>
      <c r="I11" s="21">
        <v>24</v>
      </c>
      <c r="J11" s="19"/>
      <c r="K11" s="20">
        <v>-85</v>
      </c>
      <c r="L11" s="19"/>
      <c r="M11" s="24" t="s">
        <v>33</v>
      </c>
      <c r="N11" s="25"/>
      <c r="O11" s="19"/>
      <c r="P11" s="21">
        <v>-20</v>
      </c>
      <c r="Q11" s="19"/>
      <c r="R11" s="21">
        <v>-167</v>
      </c>
      <c r="S11" s="19"/>
      <c r="T11" s="24" t="s">
        <v>33</v>
      </c>
      <c r="U11" s="19"/>
    </row>
    <row r="12" spans="1:21" ht="18.75" customHeight="1" x14ac:dyDescent="0.25">
      <c r="A12" s="26" t="s">
        <v>149</v>
      </c>
      <c r="B12" s="35"/>
      <c r="C12" s="20">
        <v>6</v>
      </c>
      <c r="D12" s="19"/>
      <c r="E12" s="21">
        <v>43</v>
      </c>
      <c r="F12" s="22"/>
      <c r="G12" s="21">
        <v>1</v>
      </c>
      <c r="H12" s="19"/>
      <c r="I12" s="21">
        <v>5</v>
      </c>
      <c r="J12" s="19"/>
      <c r="K12" s="20">
        <v>5</v>
      </c>
      <c r="L12" s="19"/>
      <c r="M12" s="24">
        <v>-0.16666666666666666</v>
      </c>
      <c r="N12" s="25"/>
      <c r="O12" s="19"/>
      <c r="P12" s="21">
        <v>7</v>
      </c>
      <c r="Q12" s="19"/>
      <c r="R12" s="21">
        <v>54</v>
      </c>
      <c r="S12" s="19"/>
      <c r="T12" s="24">
        <v>6.7142857142857144</v>
      </c>
      <c r="U12" s="19"/>
    </row>
    <row r="13" spans="1:21" ht="31.5" x14ac:dyDescent="0.25">
      <c r="A13" s="26" t="s">
        <v>150</v>
      </c>
      <c r="B13" s="35"/>
      <c r="C13" s="20">
        <v>-96</v>
      </c>
      <c r="D13" s="19"/>
      <c r="E13" s="21">
        <v>-34</v>
      </c>
      <c r="F13" s="22"/>
      <c r="G13" s="21">
        <v>-68</v>
      </c>
      <c r="H13" s="19"/>
      <c r="I13" s="21">
        <v>-137</v>
      </c>
      <c r="J13" s="19"/>
      <c r="K13" s="20">
        <v>-125</v>
      </c>
      <c r="L13" s="19"/>
      <c r="M13" s="24" t="s">
        <v>33</v>
      </c>
      <c r="N13" s="25"/>
      <c r="O13" s="19"/>
      <c r="P13" s="21">
        <v>-222</v>
      </c>
      <c r="Q13" s="19"/>
      <c r="R13" s="21">
        <v>-364</v>
      </c>
      <c r="S13" s="19"/>
      <c r="T13" s="24" t="s">
        <v>33</v>
      </c>
      <c r="U13" s="19"/>
    </row>
    <row r="14" spans="1:21" ht="18.75" customHeight="1" x14ac:dyDescent="0.25">
      <c r="A14" s="26" t="s">
        <v>151</v>
      </c>
      <c r="B14" s="19"/>
      <c r="C14" s="20">
        <v>133</v>
      </c>
      <c r="D14" s="19"/>
      <c r="E14" s="21">
        <v>122</v>
      </c>
      <c r="F14" s="22"/>
      <c r="G14" s="21">
        <v>110</v>
      </c>
      <c r="H14" s="19"/>
      <c r="I14" s="21">
        <v>108</v>
      </c>
      <c r="J14" s="19"/>
      <c r="K14" s="20">
        <v>112</v>
      </c>
      <c r="L14" s="19"/>
      <c r="M14" s="24">
        <v>-0.15789473684210525</v>
      </c>
      <c r="N14" s="25"/>
      <c r="O14" s="19"/>
      <c r="P14" s="21">
        <v>485</v>
      </c>
      <c r="Q14" s="19"/>
      <c r="R14" s="21">
        <v>452</v>
      </c>
      <c r="S14" s="19"/>
      <c r="T14" s="24">
        <v>-6.8041237113402056E-2</v>
      </c>
      <c r="U14" s="19"/>
    </row>
    <row r="15" spans="1:21" ht="18.75" customHeight="1" x14ac:dyDescent="0.25">
      <c r="A15" s="26" t="s">
        <v>77</v>
      </c>
      <c r="B15" s="19"/>
      <c r="C15" s="20">
        <v>85</v>
      </c>
      <c r="D15" s="19"/>
      <c r="E15" s="21">
        <v>-156</v>
      </c>
      <c r="F15" s="22"/>
      <c r="G15" s="21">
        <v>-10</v>
      </c>
      <c r="H15" s="19"/>
      <c r="I15" s="21">
        <v>-63</v>
      </c>
      <c r="J15" s="19"/>
      <c r="K15" s="20">
        <v>88</v>
      </c>
      <c r="L15" s="19"/>
      <c r="M15" s="24">
        <v>3.5294117647058823E-2</v>
      </c>
      <c r="N15" s="25"/>
      <c r="O15" s="19"/>
      <c r="P15" s="21">
        <v>-567</v>
      </c>
      <c r="Q15" s="19"/>
      <c r="R15" s="21">
        <v>-141</v>
      </c>
      <c r="S15" s="19"/>
      <c r="T15" s="24" t="s">
        <v>33</v>
      </c>
      <c r="U15" s="19"/>
    </row>
    <row r="16" spans="1:21" ht="18.75" customHeight="1" x14ac:dyDescent="0.25">
      <c r="A16" s="18" t="s">
        <v>152</v>
      </c>
      <c r="B16" s="19"/>
      <c r="C16" s="20">
        <v>519</v>
      </c>
      <c r="D16" s="19"/>
      <c r="E16" s="21">
        <v>378</v>
      </c>
      <c r="F16" s="22"/>
      <c r="G16" s="21">
        <v>254</v>
      </c>
      <c r="H16" s="19"/>
      <c r="I16" s="21">
        <v>434</v>
      </c>
      <c r="J16" s="19"/>
      <c r="K16" s="20">
        <v>665</v>
      </c>
      <c r="L16" s="19"/>
      <c r="M16" s="24">
        <v>0.2813102119460501</v>
      </c>
      <c r="N16" s="25"/>
      <c r="O16" s="19"/>
      <c r="P16" s="21">
        <v>826</v>
      </c>
      <c r="Q16" s="19"/>
      <c r="R16" s="21">
        <v>1731</v>
      </c>
      <c r="S16" s="19"/>
      <c r="T16" s="24">
        <v>1.0956416464891041</v>
      </c>
      <c r="U16" s="19"/>
    </row>
    <row r="17" spans="1:21" ht="18.75" customHeight="1" x14ac:dyDescent="0.25">
      <c r="A17" s="26" t="s">
        <v>100</v>
      </c>
      <c r="B17" s="19"/>
      <c r="C17" s="20">
        <v>73</v>
      </c>
      <c r="D17" s="19"/>
      <c r="E17" s="21">
        <v>59</v>
      </c>
      <c r="F17" s="22"/>
      <c r="G17" s="21">
        <v>79</v>
      </c>
      <c r="H17" s="19"/>
      <c r="I17" s="21">
        <v>95</v>
      </c>
      <c r="J17" s="19"/>
      <c r="K17" s="20">
        <v>76</v>
      </c>
      <c r="L17" s="19"/>
      <c r="M17" s="24">
        <v>4.1095890410958902E-2</v>
      </c>
      <c r="N17" s="25"/>
      <c r="O17" s="19"/>
      <c r="P17" s="21">
        <v>755</v>
      </c>
      <c r="Q17" s="19"/>
      <c r="R17" s="21">
        <v>309</v>
      </c>
      <c r="S17" s="19"/>
      <c r="T17" s="24">
        <v>-0.59072847682119201</v>
      </c>
      <c r="U17" s="19"/>
    </row>
    <row r="18" spans="1:21" ht="18.75" customHeight="1" x14ac:dyDescent="0.25">
      <c r="A18" s="18" t="s">
        <v>153</v>
      </c>
      <c r="B18" s="19"/>
      <c r="C18" s="20">
        <v>592</v>
      </c>
      <c r="D18" s="19"/>
      <c r="E18" s="21">
        <v>437</v>
      </c>
      <c r="F18" s="22"/>
      <c r="G18" s="21">
        <v>333</v>
      </c>
      <c r="H18" s="19"/>
      <c r="I18" s="21">
        <v>529</v>
      </c>
      <c r="J18" s="19"/>
      <c r="K18" s="20">
        <v>741</v>
      </c>
      <c r="L18" s="19"/>
      <c r="M18" s="24">
        <v>0.2516891891891892</v>
      </c>
      <c r="N18" s="25"/>
      <c r="O18" s="19"/>
      <c r="P18" s="21">
        <v>1581</v>
      </c>
      <c r="Q18" s="19"/>
      <c r="R18" s="21">
        <v>2040</v>
      </c>
      <c r="S18" s="19"/>
      <c r="T18" s="24">
        <v>0.29032258064516131</v>
      </c>
      <c r="U18" s="19"/>
    </row>
    <row r="19" spans="1:21" ht="18.75" customHeight="1" x14ac:dyDescent="0.25">
      <c r="A19" s="18" t="s">
        <v>122</v>
      </c>
      <c r="B19" s="19"/>
      <c r="C19" s="100">
        <v>2</v>
      </c>
      <c r="D19" s="101"/>
      <c r="E19" s="102">
        <v>0.9</v>
      </c>
      <c r="F19" s="103"/>
      <c r="G19" s="102">
        <v>0.8</v>
      </c>
      <c r="H19" s="101"/>
      <c r="I19" s="102">
        <v>1</v>
      </c>
      <c r="J19" s="19"/>
      <c r="K19" s="40">
        <v>1.4770459081836327</v>
      </c>
      <c r="L19" s="42"/>
      <c r="M19" s="104" t="s">
        <v>33</v>
      </c>
      <c r="N19" s="105"/>
      <c r="O19" s="42"/>
      <c r="P19" s="41">
        <v>1.2864117168429618</v>
      </c>
      <c r="Q19" s="42"/>
      <c r="R19" s="41">
        <v>1.058640373637779</v>
      </c>
      <c r="S19" s="19"/>
      <c r="T19" s="24" t="s">
        <v>33</v>
      </c>
      <c r="U19" s="19"/>
    </row>
    <row r="20" spans="1:21" ht="15.75" x14ac:dyDescent="0.25">
      <c r="A20" s="43"/>
      <c r="B20" s="19"/>
      <c r="C20" s="21"/>
      <c r="D20" s="19"/>
      <c r="E20" s="21"/>
      <c r="F20" s="19"/>
      <c r="G20" s="21"/>
      <c r="H20" s="19"/>
      <c r="I20" s="21"/>
      <c r="J20" s="19"/>
      <c r="K20" s="21"/>
      <c r="L20" s="19"/>
      <c r="M20" s="44"/>
      <c r="N20" s="19"/>
      <c r="O20" s="19"/>
      <c r="P20" s="21"/>
      <c r="Q20" s="19"/>
      <c r="R20" s="21"/>
      <c r="S20" s="19"/>
      <c r="T20" s="44"/>
      <c r="U20" s="19"/>
    </row>
    <row r="21" spans="1:21" ht="15.75" x14ac:dyDescent="0.25">
      <c r="A21" s="161" t="s">
        <v>123</v>
      </c>
      <c r="B21" s="161"/>
      <c r="C21" s="161"/>
      <c r="D21" s="161"/>
      <c r="E21" s="161"/>
      <c r="F21" s="161"/>
      <c r="G21" s="161"/>
      <c r="H21" s="161"/>
      <c r="I21" s="161"/>
      <c r="J21" s="161"/>
      <c r="K21" s="161"/>
      <c r="L21" s="161"/>
      <c r="M21" s="161"/>
      <c r="N21" s="161"/>
      <c r="O21" s="161"/>
      <c r="P21" s="161"/>
      <c r="Q21" s="161"/>
      <c r="R21" s="161"/>
      <c r="S21" s="161"/>
      <c r="T21" s="161"/>
      <c r="U21" s="19"/>
    </row>
    <row r="22" spans="1:21" ht="15.75" x14ac:dyDescent="0.25">
      <c r="A22" s="45"/>
      <c r="B22" s="46"/>
      <c r="C22" s="46"/>
      <c r="D22" s="46"/>
      <c r="E22" s="46"/>
      <c r="F22" s="46"/>
      <c r="G22" s="46"/>
      <c r="H22" s="46"/>
      <c r="I22" s="46"/>
      <c r="J22" s="46"/>
      <c r="K22" s="46"/>
      <c r="L22" s="46"/>
      <c r="M22" s="46"/>
      <c r="N22" s="46"/>
      <c r="O22" s="46"/>
      <c r="P22" s="46"/>
      <c r="Q22" s="46"/>
      <c r="R22" s="46"/>
      <c r="S22" s="46"/>
      <c r="T22" s="46"/>
      <c r="U22" s="46"/>
    </row>
    <row r="23" spans="1:21" ht="15.75" x14ac:dyDescent="0.25">
      <c r="A23" s="45"/>
      <c r="B23" s="46"/>
      <c r="C23" s="46"/>
      <c r="D23" s="46"/>
      <c r="E23" s="46"/>
      <c r="F23" s="46"/>
      <c r="G23" s="46"/>
      <c r="H23" s="46"/>
      <c r="I23" s="46"/>
      <c r="J23" s="46"/>
      <c r="K23" s="46"/>
      <c r="L23" s="46"/>
      <c r="M23" s="46"/>
      <c r="N23" s="46"/>
      <c r="O23" s="46"/>
      <c r="P23" s="46"/>
      <c r="Q23" s="46"/>
      <c r="R23" s="46"/>
      <c r="S23" s="46"/>
      <c r="T23" s="46"/>
      <c r="U23" s="46"/>
    </row>
    <row r="24" spans="1:21" ht="15.75" x14ac:dyDescent="0.25">
      <c r="A24" s="45"/>
      <c r="B24" s="45"/>
      <c r="C24" s="45"/>
      <c r="D24" s="45"/>
      <c r="E24" s="45"/>
      <c r="F24" s="45"/>
      <c r="G24" s="45"/>
      <c r="H24" s="45"/>
      <c r="I24" s="45"/>
      <c r="J24" s="45"/>
      <c r="K24" s="45"/>
      <c r="L24" s="45"/>
      <c r="M24" s="45"/>
      <c r="N24" s="45"/>
      <c r="O24" s="45"/>
      <c r="P24" s="45"/>
      <c r="Q24" s="45"/>
      <c r="R24" s="45"/>
      <c r="S24" s="45"/>
      <c r="T24" s="45"/>
      <c r="U24" s="45"/>
    </row>
    <row r="25" spans="1:21" ht="15.75" x14ac:dyDescent="0.25">
      <c r="A25" s="35"/>
      <c r="B25" s="35"/>
      <c r="C25" s="35"/>
      <c r="D25" s="35"/>
      <c r="E25" s="35"/>
      <c r="F25" s="35"/>
      <c r="G25" s="35"/>
      <c r="H25" s="35"/>
      <c r="I25" s="35"/>
      <c r="J25" s="35"/>
      <c r="K25" s="35"/>
      <c r="L25" s="35"/>
      <c r="M25" s="35"/>
      <c r="N25" s="35"/>
      <c r="O25" s="35"/>
      <c r="P25" s="35"/>
      <c r="Q25" s="35"/>
      <c r="R25" s="35"/>
      <c r="S25" s="35"/>
      <c r="T25" s="35"/>
      <c r="U25" s="35"/>
    </row>
  </sheetData>
  <mergeCells count="3">
    <mergeCell ref="R2:T2"/>
    <mergeCell ref="A4:I4"/>
    <mergeCell ref="A21:T21"/>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GridLines="0" zoomScaleNormal="10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190</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17</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167</v>
      </c>
      <c r="B10" s="19"/>
      <c r="C10" s="20">
        <v>15043</v>
      </c>
      <c r="D10" s="19"/>
      <c r="E10" s="21">
        <v>14540</v>
      </c>
      <c r="F10" s="22"/>
      <c r="G10" s="21">
        <v>14115</v>
      </c>
      <c r="H10" s="19"/>
      <c r="I10" s="21">
        <v>14255</v>
      </c>
      <c r="J10" s="23"/>
      <c r="K10" s="20">
        <v>15121</v>
      </c>
      <c r="L10" s="23"/>
      <c r="M10" s="24">
        <v>5.1851359436282654E-3</v>
      </c>
      <c r="N10" s="25"/>
      <c r="O10" s="19"/>
      <c r="P10" s="21">
        <v>63631</v>
      </c>
      <c r="Q10" s="23"/>
      <c r="R10" s="21">
        <v>58031</v>
      </c>
      <c r="S10" s="23"/>
      <c r="T10" s="24">
        <v>-8.8007417768069029E-2</v>
      </c>
      <c r="U10" s="23"/>
    </row>
    <row r="11" spans="1:21" ht="18.75" customHeight="1" x14ac:dyDescent="0.25">
      <c r="A11" s="18" t="s">
        <v>168</v>
      </c>
      <c r="B11" s="19"/>
      <c r="C11" s="20">
        <v>133687</v>
      </c>
      <c r="D11" s="19"/>
      <c r="E11" s="21">
        <v>134404</v>
      </c>
      <c r="F11" s="22"/>
      <c r="G11" s="21">
        <v>134986</v>
      </c>
      <c r="H11" s="19"/>
      <c r="I11" s="21">
        <v>135731</v>
      </c>
      <c r="J11" s="19"/>
      <c r="K11" s="20">
        <v>132379</v>
      </c>
      <c r="L11" s="19"/>
      <c r="M11" s="24">
        <v>-9.7840478131755518E-3</v>
      </c>
      <c r="N11" s="25"/>
      <c r="O11" s="19"/>
      <c r="P11" s="21">
        <v>133687</v>
      </c>
      <c r="Q11" s="19"/>
      <c r="R11" s="21">
        <v>132379</v>
      </c>
      <c r="S11" s="19"/>
      <c r="T11" s="24">
        <v>-9.7840478131755518E-3</v>
      </c>
      <c r="U11" s="19"/>
    </row>
    <row r="12" spans="1:21" ht="18.75" customHeight="1" x14ac:dyDescent="0.25">
      <c r="A12" s="34" t="s">
        <v>39</v>
      </c>
      <c r="B12" s="35"/>
      <c r="C12" s="20">
        <v>34658.033860550968</v>
      </c>
      <c r="D12" s="21">
        <v>0</v>
      </c>
      <c r="E12" s="21">
        <v>34141.552016538997</v>
      </c>
      <c r="F12" s="21">
        <v>0</v>
      </c>
      <c r="G12" s="21">
        <v>35698.788222970994</v>
      </c>
      <c r="H12" s="21">
        <v>0</v>
      </c>
      <c r="I12" s="21">
        <v>37141.006003693015</v>
      </c>
      <c r="J12" s="19"/>
      <c r="K12" s="20">
        <v>34584</v>
      </c>
      <c r="L12" s="19"/>
      <c r="M12" s="24">
        <v>-2.1361240758448166E-3</v>
      </c>
      <c r="N12" s="25"/>
      <c r="O12" s="19"/>
      <c r="P12" s="21">
        <v>34658</v>
      </c>
      <c r="Q12" s="19"/>
      <c r="R12" s="21">
        <v>34584</v>
      </c>
      <c r="S12" s="19"/>
      <c r="T12" s="24">
        <v>-2.1351491719083615E-3</v>
      </c>
      <c r="U12" s="19"/>
    </row>
    <row r="13" spans="1:21" ht="18.75" customHeight="1" x14ac:dyDescent="0.25">
      <c r="A13" s="34" t="s">
        <v>37</v>
      </c>
      <c r="B13" s="35"/>
      <c r="C13" s="20">
        <v>24698</v>
      </c>
      <c r="D13" s="19"/>
      <c r="E13" s="21">
        <v>24787</v>
      </c>
      <c r="F13" s="22"/>
      <c r="G13" s="21">
        <v>24645</v>
      </c>
      <c r="H13" s="19"/>
      <c r="I13" s="21">
        <v>24886</v>
      </c>
      <c r="J13" s="19"/>
      <c r="K13" s="20">
        <v>25286</v>
      </c>
      <c r="L13" s="19"/>
      <c r="M13" s="24">
        <v>2.3807595756741438E-2</v>
      </c>
      <c r="N13" s="25"/>
      <c r="O13" s="19"/>
      <c r="P13" s="21">
        <v>24698</v>
      </c>
      <c r="Q13" s="19"/>
      <c r="R13" s="21">
        <v>25286</v>
      </c>
      <c r="S13" s="19"/>
      <c r="T13" s="24">
        <v>2.3807595756741438E-2</v>
      </c>
      <c r="U13" s="19"/>
    </row>
    <row r="14" spans="1:21" ht="18.75" customHeight="1" x14ac:dyDescent="0.25">
      <c r="A14" s="34" t="s">
        <v>127</v>
      </c>
      <c r="B14" s="19"/>
      <c r="C14" s="20">
        <v>19045</v>
      </c>
      <c r="D14" s="19"/>
      <c r="E14" s="21">
        <v>20293</v>
      </c>
      <c r="F14" s="22"/>
      <c r="G14" s="21">
        <v>20706</v>
      </c>
      <c r="H14" s="19"/>
      <c r="I14" s="21">
        <v>21244</v>
      </c>
      <c r="J14" s="19"/>
      <c r="K14" s="20">
        <v>19532</v>
      </c>
      <c r="L14" s="19"/>
      <c r="M14" s="24">
        <v>2.5571016014702023E-2</v>
      </c>
      <c r="N14" s="25"/>
      <c r="O14" s="19"/>
      <c r="P14" s="21">
        <v>19045</v>
      </c>
      <c r="Q14" s="19"/>
      <c r="R14" s="21">
        <v>19532</v>
      </c>
      <c r="S14" s="19"/>
      <c r="T14" s="24">
        <v>2.5571016014702023E-2</v>
      </c>
      <c r="U14" s="19"/>
    </row>
    <row r="15" spans="1:21" ht="18.75" customHeight="1" x14ac:dyDescent="0.25">
      <c r="A15" s="34" t="s">
        <v>42</v>
      </c>
      <c r="B15" s="19"/>
      <c r="C15" s="20">
        <v>55285.966139449039</v>
      </c>
      <c r="D15" s="21">
        <v>0</v>
      </c>
      <c r="E15" s="21">
        <v>55182.447983460996</v>
      </c>
      <c r="F15" s="21">
        <v>0</v>
      </c>
      <c r="G15" s="21">
        <v>53936.211777029006</v>
      </c>
      <c r="H15" s="21">
        <v>0</v>
      </c>
      <c r="I15" s="21">
        <v>52459.993996306992</v>
      </c>
      <c r="J15" s="19"/>
      <c r="K15" s="20">
        <v>52977</v>
      </c>
      <c r="L15" s="19"/>
      <c r="M15" s="24">
        <v>-4.176405516049194E-2</v>
      </c>
      <c r="N15" s="25"/>
      <c r="O15" s="19"/>
      <c r="P15" s="21">
        <v>55286</v>
      </c>
      <c r="Q15" s="19"/>
      <c r="R15" s="21">
        <v>52977</v>
      </c>
      <c r="S15" s="19"/>
      <c r="T15" s="24">
        <v>-4.1764642043193578E-2</v>
      </c>
      <c r="U15" s="19"/>
    </row>
    <row r="16" spans="1:21" ht="18.75" customHeight="1" x14ac:dyDescent="0.25">
      <c r="A16" s="18" t="s">
        <v>18</v>
      </c>
      <c r="B16" s="19"/>
      <c r="C16" s="20">
        <v>7246</v>
      </c>
      <c r="D16" s="19"/>
      <c r="E16" s="21">
        <v>6782</v>
      </c>
      <c r="F16" s="22"/>
      <c r="G16" s="21">
        <v>6715</v>
      </c>
      <c r="H16" s="19"/>
      <c r="I16" s="21">
        <v>6599</v>
      </c>
      <c r="J16" s="19"/>
      <c r="K16" s="20">
        <v>6858</v>
      </c>
      <c r="L16" s="19"/>
      <c r="M16" s="24">
        <v>-5.3546784432790505E-2</v>
      </c>
      <c r="N16" s="25"/>
      <c r="O16" s="19"/>
      <c r="P16" s="21">
        <v>27941</v>
      </c>
      <c r="Q16" s="19"/>
      <c r="R16" s="21">
        <v>26954</v>
      </c>
      <c r="S16" s="19"/>
      <c r="T16" s="24">
        <v>-3.5324433628001861E-2</v>
      </c>
      <c r="U16" s="19"/>
    </row>
    <row r="17" spans="1:21" ht="18.75" customHeight="1" x14ac:dyDescent="0.25">
      <c r="A17" s="18" t="s">
        <v>19</v>
      </c>
      <c r="B17" s="19"/>
      <c r="C17" s="20">
        <v>882</v>
      </c>
      <c r="D17" s="19"/>
      <c r="E17" s="21">
        <v>733</v>
      </c>
      <c r="F17" s="22"/>
      <c r="G17" s="21">
        <v>624</v>
      </c>
      <c r="H17" s="19"/>
      <c r="I17" s="21">
        <v>577</v>
      </c>
      <c r="J17" s="19"/>
      <c r="K17" s="20">
        <v>494</v>
      </c>
      <c r="L17" s="19"/>
      <c r="M17" s="24">
        <v>-0.4399092970521542</v>
      </c>
      <c r="N17" s="25"/>
      <c r="O17" s="19"/>
      <c r="P17" s="21">
        <v>3493</v>
      </c>
      <c r="Q17" s="19"/>
      <c r="R17" s="21">
        <v>2428</v>
      </c>
      <c r="S17" s="19"/>
      <c r="T17" s="24">
        <v>-0.30489550529630688</v>
      </c>
      <c r="U17" s="19"/>
    </row>
    <row r="18" spans="1:21" ht="18.75" customHeight="1" x14ac:dyDescent="0.25">
      <c r="A18" s="18" t="s">
        <v>71</v>
      </c>
      <c r="B18" s="19"/>
      <c r="C18" s="20">
        <v>885</v>
      </c>
      <c r="D18" s="19"/>
      <c r="E18" s="21">
        <v>733</v>
      </c>
      <c r="F18" s="22"/>
      <c r="G18" s="21">
        <v>624</v>
      </c>
      <c r="H18" s="19"/>
      <c r="I18" s="21">
        <v>577</v>
      </c>
      <c r="J18" s="19"/>
      <c r="K18" s="20">
        <v>494</v>
      </c>
      <c r="L18" s="19"/>
      <c r="M18" s="24">
        <v>-0.44180790960451977</v>
      </c>
      <c r="N18" s="25"/>
      <c r="O18" s="19"/>
      <c r="P18" s="21">
        <v>3449</v>
      </c>
      <c r="Q18" s="19"/>
      <c r="R18" s="21">
        <v>2428</v>
      </c>
      <c r="S18" s="19"/>
      <c r="T18" s="24">
        <v>-0.29602783415482747</v>
      </c>
      <c r="U18" s="19"/>
    </row>
    <row r="19" spans="1:21" ht="18.75" customHeight="1" x14ac:dyDescent="0.25">
      <c r="A19" s="18" t="s">
        <v>169</v>
      </c>
      <c r="B19" s="19"/>
      <c r="C19" s="77">
        <v>0.216</v>
      </c>
      <c r="D19" s="106"/>
      <c r="E19" s="76">
        <v>0.20200000000000001</v>
      </c>
      <c r="F19" s="107"/>
      <c r="G19" s="76">
        <v>0.17100000000000001</v>
      </c>
      <c r="H19" s="106"/>
      <c r="I19" s="76">
        <v>0.158</v>
      </c>
      <c r="J19" s="19"/>
      <c r="K19" s="57">
        <v>0.14000000000000001</v>
      </c>
      <c r="L19" s="19"/>
      <c r="M19" s="24" t="s">
        <v>33</v>
      </c>
      <c r="N19" s="25"/>
      <c r="O19" s="19"/>
      <c r="P19" s="58">
        <v>0.223</v>
      </c>
      <c r="Q19" s="67"/>
      <c r="R19" s="58">
        <v>0.16800000000000001</v>
      </c>
      <c r="S19" s="19"/>
      <c r="T19" s="24" t="s">
        <v>33</v>
      </c>
      <c r="U19" s="19"/>
    </row>
    <row r="20" spans="1:21" ht="18.75" customHeight="1" x14ac:dyDescent="0.25">
      <c r="A20" s="18" t="s">
        <v>170</v>
      </c>
      <c r="B20" s="19"/>
      <c r="C20" s="77">
        <v>0.217</v>
      </c>
      <c r="D20" s="106"/>
      <c r="E20" s="76">
        <v>0.20200000000000001</v>
      </c>
      <c r="F20" s="107"/>
      <c r="G20" s="76">
        <v>0.17100000000000001</v>
      </c>
      <c r="H20" s="106"/>
      <c r="I20" s="76">
        <v>0.158</v>
      </c>
      <c r="J20" s="19"/>
      <c r="K20" s="57">
        <v>0.14000000000000001</v>
      </c>
      <c r="L20" s="19"/>
      <c r="M20" s="24" t="s">
        <v>33</v>
      </c>
      <c r="N20" s="25"/>
      <c r="O20" s="19"/>
      <c r="P20" s="58">
        <v>0.22</v>
      </c>
      <c r="Q20" s="67"/>
      <c r="R20" s="58">
        <v>0.16800000000000001</v>
      </c>
      <c r="S20" s="19"/>
      <c r="T20" s="24" t="s">
        <v>33</v>
      </c>
      <c r="U20" s="19"/>
    </row>
    <row r="21" spans="1:21" ht="15.75" x14ac:dyDescent="0.25">
      <c r="A21" s="43"/>
      <c r="B21" s="19"/>
      <c r="C21" s="21"/>
      <c r="D21" s="19"/>
      <c r="E21" s="21"/>
      <c r="F21" s="19"/>
      <c r="G21" s="21"/>
      <c r="H21" s="19"/>
      <c r="I21" s="21"/>
      <c r="J21" s="19"/>
      <c r="K21" s="21"/>
      <c r="L21" s="19"/>
      <c r="M21" s="44"/>
      <c r="N21" s="19"/>
      <c r="O21" s="19"/>
      <c r="P21" s="21"/>
      <c r="Q21" s="19"/>
      <c r="R21" s="21"/>
      <c r="S21" s="19"/>
      <c r="T21" s="44"/>
      <c r="U21" s="19"/>
    </row>
    <row r="22" spans="1:21" ht="15.75" x14ac:dyDescent="0.25">
      <c r="A22" s="161" t="s">
        <v>193</v>
      </c>
      <c r="B22" s="161"/>
      <c r="C22" s="161"/>
      <c r="D22" s="161"/>
      <c r="E22" s="161"/>
      <c r="F22" s="161"/>
      <c r="G22" s="161"/>
      <c r="H22" s="161"/>
      <c r="I22" s="161"/>
      <c r="J22" s="161"/>
      <c r="K22" s="161"/>
      <c r="L22" s="161"/>
      <c r="M22" s="161"/>
      <c r="N22" s="161"/>
      <c r="O22" s="161"/>
      <c r="P22" s="161"/>
      <c r="Q22" s="161"/>
      <c r="R22" s="161"/>
      <c r="S22" s="161"/>
      <c r="T22" s="161"/>
      <c r="U22" s="46"/>
    </row>
    <row r="23" spans="1:21" ht="15.75" x14ac:dyDescent="0.25">
      <c r="A23" s="161"/>
      <c r="B23" s="161"/>
      <c r="C23" s="161"/>
      <c r="D23" s="161"/>
      <c r="E23" s="161"/>
      <c r="F23" s="161"/>
      <c r="G23" s="161"/>
      <c r="H23" s="161"/>
      <c r="I23" s="161"/>
      <c r="J23" s="161"/>
      <c r="K23" s="161"/>
      <c r="L23" s="161"/>
      <c r="M23" s="161"/>
      <c r="N23" s="161"/>
      <c r="O23" s="161"/>
      <c r="P23" s="161"/>
      <c r="Q23" s="161"/>
      <c r="R23" s="161"/>
      <c r="S23" s="161"/>
      <c r="T23" s="161"/>
      <c r="U23" s="46"/>
    </row>
    <row r="24" spans="1:21" ht="15.75" x14ac:dyDescent="0.25">
      <c r="A24" s="45"/>
      <c r="B24" s="45"/>
      <c r="C24" s="45"/>
      <c r="D24" s="45"/>
      <c r="E24" s="45"/>
      <c r="F24" s="45"/>
      <c r="G24" s="45"/>
      <c r="H24" s="45"/>
      <c r="I24" s="45"/>
      <c r="J24" s="45"/>
      <c r="K24" s="45"/>
      <c r="L24" s="45"/>
      <c r="M24" s="45"/>
      <c r="N24" s="45"/>
      <c r="O24" s="45"/>
      <c r="P24" s="45"/>
      <c r="Q24" s="45"/>
      <c r="R24" s="45"/>
      <c r="S24" s="45"/>
      <c r="T24" s="45"/>
      <c r="U24" s="45"/>
    </row>
    <row r="25" spans="1:21" ht="15.75" x14ac:dyDescent="0.25">
      <c r="A25" s="35"/>
      <c r="B25" s="35"/>
      <c r="C25" s="35"/>
      <c r="D25" s="35"/>
      <c r="E25" s="35"/>
      <c r="F25" s="35"/>
      <c r="G25" s="35"/>
      <c r="H25" s="35"/>
      <c r="I25" s="35"/>
      <c r="J25" s="35"/>
      <c r="K25" s="35"/>
      <c r="L25" s="35"/>
      <c r="M25" s="35"/>
      <c r="N25" s="35"/>
      <c r="O25" s="35"/>
      <c r="P25" s="35"/>
      <c r="Q25" s="35"/>
      <c r="R25" s="35"/>
      <c r="S25" s="35"/>
      <c r="T25" s="35"/>
      <c r="U25" s="35"/>
    </row>
  </sheetData>
  <mergeCells count="4">
    <mergeCell ref="R2:T2"/>
    <mergeCell ref="A4:I4"/>
    <mergeCell ref="A22:T22"/>
    <mergeCell ref="A23:T23"/>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showGridLines="0" zoomScaleNormal="10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0</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9</v>
      </c>
      <c r="B10" s="19"/>
      <c r="C10" s="20"/>
      <c r="D10" s="19"/>
      <c r="E10" s="21"/>
      <c r="F10" s="22"/>
      <c r="G10" s="21"/>
      <c r="H10" s="19"/>
      <c r="I10" s="21"/>
      <c r="J10" s="23"/>
      <c r="K10" s="20"/>
      <c r="L10" s="23"/>
      <c r="M10" s="24"/>
      <c r="N10" s="25"/>
      <c r="O10" s="19"/>
      <c r="P10" s="21"/>
      <c r="Q10" s="23"/>
      <c r="R10" s="21"/>
      <c r="S10" s="23"/>
      <c r="T10" s="24"/>
      <c r="U10" s="23"/>
    </row>
    <row r="11" spans="1:21" ht="18.75" customHeight="1" x14ac:dyDescent="0.25">
      <c r="A11" s="26" t="s">
        <v>10</v>
      </c>
      <c r="B11" s="19"/>
      <c r="C11" s="27">
        <v>11.82</v>
      </c>
      <c r="D11" s="28"/>
      <c r="E11" s="29">
        <v>3.26</v>
      </c>
      <c r="F11" s="30"/>
      <c r="G11" s="29">
        <v>2.91</v>
      </c>
      <c r="H11" s="28"/>
      <c r="I11" s="29">
        <v>3.66</v>
      </c>
      <c r="J11" s="28"/>
      <c r="K11" s="31">
        <v>3.7248699999999992</v>
      </c>
      <c r="L11" s="19"/>
      <c r="M11" s="24">
        <v>-0.68486717428087995</v>
      </c>
      <c r="N11" s="25"/>
      <c r="O11" s="19"/>
      <c r="P11" s="32">
        <v>21.504954000000001</v>
      </c>
      <c r="Q11" s="33"/>
      <c r="R11" s="32">
        <v>13.554869999999999</v>
      </c>
      <c r="S11" s="19"/>
      <c r="T11" s="24">
        <v>-0.36968616626661938</v>
      </c>
      <c r="U11" s="19"/>
    </row>
    <row r="12" spans="1:21" ht="18.75" customHeight="1" x14ac:dyDescent="0.25">
      <c r="A12" s="34" t="s">
        <v>11</v>
      </c>
      <c r="B12" s="35"/>
      <c r="C12" s="27">
        <v>2.2400000000000002</v>
      </c>
      <c r="D12" s="19"/>
      <c r="E12" s="29">
        <v>3.26</v>
      </c>
      <c r="F12" s="22"/>
      <c r="G12" s="29">
        <v>2.91</v>
      </c>
      <c r="H12" s="19"/>
      <c r="I12" s="29">
        <v>3.66</v>
      </c>
      <c r="J12" s="19"/>
      <c r="K12" s="31">
        <v>3.7248699999999992</v>
      </c>
      <c r="L12" s="19"/>
      <c r="M12" s="24">
        <v>0.66288839285714241</v>
      </c>
      <c r="N12" s="25"/>
      <c r="O12" s="19"/>
      <c r="P12" s="32">
        <v>10.004954</v>
      </c>
      <c r="Q12" s="33"/>
      <c r="R12" s="32">
        <v>13.554869999999999</v>
      </c>
      <c r="S12" s="19"/>
      <c r="T12" s="24">
        <v>0.35481582424067115</v>
      </c>
      <c r="U12" s="19"/>
    </row>
    <row r="13" spans="1:21" ht="18.75" customHeight="1" x14ac:dyDescent="0.25">
      <c r="A13" s="26" t="s">
        <v>12</v>
      </c>
      <c r="B13" s="35"/>
      <c r="C13" s="27">
        <v>11.82</v>
      </c>
      <c r="D13" s="19"/>
      <c r="E13" s="29">
        <v>3.26</v>
      </c>
      <c r="F13" s="22"/>
      <c r="G13" s="29">
        <v>2.91</v>
      </c>
      <c r="H13" s="19"/>
      <c r="I13" s="29">
        <v>3.66</v>
      </c>
      <c r="J13" s="19"/>
      <c r="K13" s="31">
        <v>3.7248699999999992</v>
      </c>
      <c r="L13" s="19"/>
      <c r="M13" s="24">
        <v>-0.68486717428087995</v>
      </c>
      <c r="N13" s="25"/>
      <c r="O13" s="19"/>
      <c r="P13" s="32">
        <v>21.504954000000001</v>
      </c>
      <c r="Q13" s="33"/>
      <c r="R13" s="32">
        <v>13.554869999999999</v>
      </c>
      <c r="S13" s="19"/>
      <c r="T13" s="24">
        <v>-0.36968616626661938</v>
      </c>
      <c r="U13" s="19"/>
    </row>
    <row r="14" spans="1:21" ht="18.75" customHeight="1" x14ac:dyDescent="0.25">
      <c r="A14" s="34" t="s">
        <v>11</v>
      </c>
      <c r="B14" s="19"/>
      <c r="C14" s="27">
        <v>2.2400000000000002</v>
      </c>
      <c r="D14" s="19"/>
      <c r="E14" s="29">
        <v>3.26</v>
      </c>
      <c r="F14" s="22"/>
      <c r="G14" s="29">
        <v>2.91</v>
      </c>
      <c r="H14" s="19"/>
      <c r="I14" s="29">
        <v>3.66</v>
      </c>
      <c r="J14" s="19"/>
      <c r="K14" s="31">
        <v>3.7248699999999992</v>
      </c>
      <c r="L14" s="19"/>
      <c r="M14" s="24">
        <v>0.66288839285714241</v>
      </c>
      <c r="N14" s="25"/>
      <c r="O14" s="19"/>
      <c r="P14" s="32">
        <v>10.004954</v>
      </c>
      <c r="Q14" s="33"/>
      <c r="R14" s="32">
        <v>13.554869999999999</v>
      </c>
      <c r="S14" s="19"/>
      <c r="T14" s="24">
        <v>0.35481582424067115</v>
      </c>
      <c r="U14" s="19"/>
    </row>
    <row r="15" spans="1:21" ht="18.75" customHeight="1" x14ac:dyDescent="0.25">
      <c r="A15" s="34"/>
      <c r="B15" s="19"/>
      <c r="C15" s="20"/>
      <c r="D15" s="19"/>
      <c r="E15" s="21"/>
      <c r="F15" s="22"/>
      <c r="G15" s="21"/>
      <c r="H15" s="19"/>
      <c r="I15" s="21"/>
      <c r="J15" s="19"/>
      <c r="K15" s="31"/>
      <c r="L15" s="19"/>
      <c r="M15" s="24"/>
      <c r="N15" s="25"/>
      <c r="O15" s="19"/>
      <c r="P15" s="21"/>
      <c r="Q15" s="19"/>
      <c r="R15" s="21"/>
      <c r="S15" s="19"/>
      <c r="T15" s="24"/>
      <c r="U15" s="19"/>
    </row>
    <row r="16" spans="1:21" ht="47.25" x14ac:dyDescent="0.25">
      <c r="A16" s="26" t="s">
        <v>13</v>
      </c>
      <c r="B16" s="19"/>
      <c r="C16" s="20"/>
      <c r="D16" s="19"/>
      <c r="E16" s="21"/>
      <c r="F16" s="22"/>
      <c r="G16" s="21"/>
      <c r="H16" s="19"/>
      <c r="I16" s="21"/>
      <c r="J16" s="19"/>
      <c r="K16" s="31"/>
      <c r="L16" s="19"/>
      <c r="M16" s="24"/>
      <c r="N16" s="25"/>
      <c r="O16" s="19"/>
      <c r="P16" s="21"/>
      <c r="Q16" s="19"/>
      <c r="R16" s="21"/>
      <c r="S16" s="19"/>
      <c r="T16" s="24"/>
      <c r="U16" s="19"/>
    </row>
    <row r="17" spans="1:21" ht="18.75" customHeight="1" x14ac:dyDescent="0.25">
      <c r="A17" s="26" t="s">
        <v>10</v>
      </c>
      <c r="B17" s="19"/>
      <c r="C17" s="36">
        <v>1069.8</v>
      </c>
      <c r="D17" s="37"/>
      <c r="E17" s="38">
        <v>1069.8</v>
      </c>
      <c r="F17" s="39"/>
      <c r="G17" s="38">
        <v>1069.8</v>
      </c>
      <c r="H17" s="37"/>
      <c r="I17" s="38">
        <v>1069.8</v>
      </c>
      <c r="J17" s="37"/>
      <c r="K17" s="40">
        <v>1069.8</v>
      </c>
      <c r="L17" s="19"/>
      <c r="M17" s="24">
        <v>0</v>
      </c>
      <c r="N17" s="25"/>
      <c r="O17" s="19"/>
      <c r="P17" s="41">
        <v>1069.8</v>
      </c>
      <c r="Q17" s="42"/>
      <c r="R17" s="41">
        <v>1069.8</v>
      </c>
      <c r="S17" s="19"/>
      <c r="T17" s="24">
        <v>0</v>
      </c>
      <c r="U17" s="19"/>
    </row>
    <row r="18" spans="1:21" ht="18.75" customHeight="1" x14ac:dyDescent="0.25">
      <c r="A18" s="26" t="s">
        <v>12</v>
      </c>
      <c r="B18" s="19"/>
      <c r="C18" s="36">
        <v>1069.8</v>
      </c>
      <c r="D18" s="37"/>
      <c r="E18" s="38">
        <v>1069.8</v>
      </c>
      <c r="F18" s="39"/>
      <c r="G18" s="38">
        <v>1069.8</v>
      </c>
      <c r="H18" s="37"/>
      <c r="I18" s="38">
        <v>1069.8</v>
      </c>
      <c r="J18" s="37"/>
      <c r="K18" s="40">
        <v>1069.8</v>
      </c>
      <c r="L18" s="19"/>
      <c r="M18" s="24">
        <v>0</v>
      </c>
      <c r="N18" s="25"/>
      <c r="O18" s="19"/>
      <c r="P18" s="41">
        <v>1069.8</v>
      </c>
      <c r="Q18" s="42"/>
      <c r="R18" s="41">
        <v>1069.8</v>
      </c>
      <c r="S18" s="19"/>
      <c r="T18" s="24">
        <v>0</v>
      </c>
      <c r="U18" s="19"/>
    </row>
    <row r="19" spans="1:21" ht="18.75" customHeight="1" x14ac:dyDescent="0.25">
      <c r="A19" s="34"/>
      <c r="B19" s="19"/>
      <c r="C19" s="20"/>
      <c r="D19" s="19"/>
      <c r="E19" s="21"/>
      <c r="F19" s="22"/>
      <c r="G19" s="21"/>
      <c r="H19" s="19"/>
      <c r="I19" s="21"/>
      <c r="J19" s="19"/>
      <c r="K19" s="40"/>
      <c r="L19" s="19"/>
      <c r="M19" s="24"/>
      <c r="N19" s="25"/>
      <c r="O19" s="19"/>
      <c r="P19" s="21"/>
      <c r="Q19" s="19"/>
      <c r="R19" s="21"/>
      <c r="S19" s="19"/>
      <c r="T19" s="24"/>
      <c r="U19" s="19"/>
    </row>
    <row r="20" spans="1:21" ht="31.5" x14ac:dyDescent="0.25">
      <c r="A20" s="26" t="s">
        <v>14</v>
      </c>
      <c r="B20" s="19"/>
      <c r="C20" s="36">
        <v>1069.8</v>
      </c>
      <c r="D20" s="19"/>
      <c r="E20" s="38">
        <v>1069.8</v>
      </c>
      <c r="F20" s="22"/>
      <c r="G20" s="38">
        <v>1069.8</v>
      </c>
      <c r="H20" s="19"/>
      <c r="I20" s="38">
        <v>1069.8</v>
      </c>
      <c r="J20" s="19"/>
      <c r="K20" s="40">
        <v>1069.8</v>
      </c>
      <c r="L20" s="19"/>
      <c r="M20" s="24">
        <v>0</v>
      </c>
      <c r="N20" s="25"/>
      <c r="O20" s="19"/>
      <c r="P20" s="21"/>
      <c r="Q20" s="19"/>
      <c r="R20" s="21"/>
      <c r="S20" s="19"/>
      <c r="T20" s="24"/>
      <c r="U20" s="19"/>
    </row>
    <row r="21" spans="1:21" ht="18.75" customHeight="1" x14ac:dyDescent="0.25">
      <c r="A21" s="34"/>
      <c r="B21" s="19"/>
      <c r="C21" s="20"/>
      <c r="D21" s="19"/>
      <c r="E21" s="21"/>
      <c r="F21" s="22"/>
      <c r="G21" s="21"/>
      <c r="H21" s="19"/>
      <c r="I21" s="21"/>
      <c r="J21" s="19"/>
      <c r="K21" s="31"/>
      <c r="L21" s="19"/>
      <c r="M21" s="24"/>
      <c r="N21" s="25"/>
      <c r="O21" s="19"/>
      <c r="P21" s="21"/>
      <c r="Q21" s="19"/>
      <c r="R21" s="21"/>
      <c r="S21" s="19"/>
      <c r="T21" s="24"/>
      <c r="U21" s="19"/>
    </row>
    <row r="22" spans="1:21" ht="31.5" x14ac:dyDescent="0.25">
      <c r="A22" s="26" t="s">
        <v>180</v>
      </c>
      <c r="B22" s="19"/>
      <c r="C22" s="27">
        <v>67.59</v>
      </c>
      <c r="D22" s="19"/>
      <c r="E22" s="29">
        <v>63.81</v>
      </c>
      <c r="F22" s="22"/>
      <c r="G22" s="29">
        <v>55.22</v>
      </c>
      <c r="H22" s="19"/>
      <c r="I22" s="29">
        <v>52.35</v>
      </c>
      <c r="J22" s="19"/>
      <c r="K22" s="31">
        <v>61.4</v>
      </c>
      <c r="L22" s="19"/>
      <c r="M22" s="24">
        <v>-9.1581594910489783E-2</v>
      </c>
      <c r="N22" s="25"/>
      <c r="O22" s="19"/>
      <c r="P22" s="21"/>
      <c r="Q22" s="19"/>
      <c r="R22" s="21"/>
      <c r="S22" s="19"/>
      <c r="T22" s="24"/>
      <c r="U22" s="19"/>
    </row>
    <row r="23" spans="1:21" ht="18.75" customHeight="1" x14ac:dyDescent="0.25">
      <c r="A23" s="159"/>
      <c r="B23" s="160"/>
      <c r="C23" s="20"/>
      <c r="D23" s="19"/>
      <c r="E23" s="21"/>
      <c r="F23" s="22"/>
      <c r="G23" s="21"/>
      <c r="H23" s="19"/>
      <c r="I23" s="21"/>
      <c r="J23" s="19"/>
      <c r="K23" s="31"/>
      <c r="L23" s="19"/>
      <c r="M23" s="24"/>
      <c r="N23" s="25"/>
      <c r="O23" s="19"/>
      <c r="P23" s="21"/>
      <c r="Q23" s="19"/>
      <c r="R23" s="21"/>
      <c r="S23" s="19"/>
      <c r="T23" s="24"/>
      <c r="U23" s="19"/>
    </row>
    <row r="24" spans="1:21" ht="31.5" x14ac:dyDescent="0.25">
      <c r="A24" s="26" t="s">
        <v>15</v>
      </c>
      <c r="B24" s="19"/>
      <c r="C24" s="27">
        <v>72.31</v>
      </c>
      <c r="D24" s="19"/>
      <c r="E24" s="29">
        <v>68.27</v>
      </c>
      <c r="F24" s="22"/>
      <c r="G24" s="29">
        <v>59.08</v>
      </c>
      <c r="H24" s="19"/>
      <c r="I24" s="29">
        <v>56.01</v>
      </c>
      <c r="J24" s="19"/>
      <c r="K24" s="31">
        <v>65.69</v>
      </c>
      <c r="L24" s="19"/>
      <c r="M24" s="24">
        <v>-9.1550269672244569E-2</v>
      </c>
      <c r="N24" s="25"/>
      <c r="O24" s="19"/>
      <c r="P24" s="21"/>
      <c r="Q24" s="19"/>
      <c r="R24" s="21"/>
      <c r="S24" s="19"/>
      <c r="T24" s="24"/>
      <c r="U24" s="19"/>
    </row>
    <row r="25" spans="1:21" ht="15.75" x14ac:dyDescent="0.25">
      <c r="A25" s="43"/>
      <c r="B25" s="19"/>
      <c r="C25" s="21"/>
      <c r="D25" s="19"/>
      <c r="E25" s="21"/>
      <c r="F25" s="19"/>
      <c r="G25" s="21"/>
      <c r="H25" s="19"/>
      <c r="I25" s="21"/>
      <c r="J25" s="19"/>
      <c r="K25" s="21"/>
      <c r="L25" s="19"/>
      <c r="M25" s="44"/>
      <c r="N25" s="19"/>
      <c r="O25" s="19"/>
      <c r="P25" s="21"/>
      <c r="Q25" s="19"/>
      <c r="R25" s="21"/>
      <c r="S25" s="19"/>
      <c r="T25" s="44"/>
      <c r="U25" s="19"/>
    </row>
    <row r="26" spans="1:21" ht="15.75" x14ac:dyDescent="0.25">
      <c r="A26" s="161"/>
      <c r="B26" s="161"/>
      <c r="C26" s="161"/>
      <c r="D26" s="161"/>
      <c r="E26" s="161"/>
      <c r="F26" s="161"/>
      <c r="G26" s="161"/>
      <c r="H26" s="161"/>
      <c r="I26" s="161"/>
      <c r="J26" s="161"/>
      <c r="K26" s="161"/>
      <c r="L26" s="161"/>
      <c r="M26" s="161"/>
      <c r="N26" s="161"/>
      <c r="O26" s="161"/>
      <c r="P26" s="161"/>
      <c r="Q26" s="161"/>
      <c r="R26" s="161"/>
      <c r="S26" s="161"/>
      <c r="T26" s="161"/>
      <c r="U26" s="19"/>
    </row>
    <row r="27" spans="1:21" ht="15.75" x14ac:dyDescent="0.25">
      <c r="A27" s="45"/>
      <c r="B27" s="46">
        <f t="shared" ref="B27" si="0">B11*B20</f>
        <v>0</v>
      </c>
      <c r="C27" s="46"/>
      <c r="D27" s="46"/>
      <c r="E27" s="46"/>
      <c r="F27" s="46"/>
      <c r="G27" s="46"/>
      <c r="H27" s="46"/>
      <c r="I27" s="46"/>
      <c r="J27" s="46"/>
      <c r="K27" s="46"/>
      <c r="L27" s="46"/>
      <c r="M27" s="46"/>
      <c r="N27" s="46"/>
      <c r="O27" s="46"/>
      <c r="P27" s="46"/>
      <c r="Q27" s="46"/>
      <c r="R27" s="46"/>
      <c r="S27" s="46"/>
      <c r="T27" s="46"/>
      <c r="U27" s="46"/>
    </row>
    <row r="28" spans="1:21" ht="15.75" x14ac:dyDescent="0.25">
      <c r="A28" s="45"/>
      <c r="B28" s="46"/>
      <c r="C28" s="46"/>
      <c r="D28" s="46"/>
      <c r="E28" s="46"/>
      <c r="F28" s="46"/>
      <c r="G28" s="46"/>
      <c r="H28" s="46"/>
      <c r="I28" s="46"/>
      <c r="J28" s="46"/>
      <c r="K28" s="46"/>
      <c r="L28" s="46"/>
      <c r="M28" s="46"/>
      <c r="N28" s="46"/>
      <c r="O28" s="46"/>
      <c r="P28" s="46"/>
      <c r="Q28" s="46"/>
      <c r="R28" s="46"/>
      <c r="S28" s="46"/>
      <c r="T28" s="46"/>
      <c r="U28" s="46"/>
    </row>
    <row r="29" spans="1:21" ht="15.75" x14ac:dyDescent="0.25">
      <c r="A29" s="45"/>
      <c r="B29" s="45"/>
      <c r="C29" s="45"/>
      <c r="D29" s="45"/>
      <c r="E29" s="45"/>
      <c r="F29" s="45"/>
      <c r="G29" s="45"/>
      <c r="H29" s="45"/>
      <c r="I29" s="45"/>
      <c r="J29" s="45"/>
      <c r="K29" s="45"/>
      <c r="L29" s="45"/>
      <c r="M29" s="45"/>
      <c r="N29" s="45"/>
      <c r="O29" s="45"/>
      <c r="P29" s="45"/>
      <c r="Q29" s="45"/>
      <c r="R29" s="45"/>
      <c r="S29" s="45"/>
      <c r="T29" s="45"/>
      <c r="U29" s="45"/>
    </row>
    <row r="30" spans="1:21" ht="15.75" x14ac:dyDescent="0.25">
      <c r="A30" s="35"/>
      <c r="B30" s="35"/>
      <c r="C30" s="35"/>
      <c r="D30" s="35"/>
      <c r="E30" s="35"/>
      <c r="F30" s="35"/>
      <c r="G30" s="35"/>
      <c r="H30" s="35"/>
      <c r="I30" s="35"/>
      <c r="J30" s="35"/>
      <c r="K30" s="35"/>
      <c r="L30" s="35"/>
      <c r="M30" s="35"/>
      <c r="N30" s="35"/>
      <c r="O30" s="35"/>
      <c r="P30" s="35"/>
      <c r="Q30" s="35"/>
      <c r="R30" s="35"/>
      <c r="S30" s="35"/>
      <c r="T30" s="35"/>
      <c r="U30" s="35"/>
    </row>
  </sheetData>
  <mergeCells count="4">
    <mergeCell ref="R2:T2"/>
    <mergeCell ref="A4:I4"/>
    <mergeCell ref="A23:B23"/>
    <mergeCell ref="A26:T26"/>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GridLines="0" workbookViewId="0">
      <selection activeCell="A17" sqref="A17"/>
    </sheetView>
  </sheetViews>
  <sheetFormatPr baseColWidth="10" defaultColWidth="11.42578125"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16</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17</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18</v>
      </c>
      <c r="B10" s="19"/>
      <c r="C10" s="20">
        <v>43389</v>
      </c>
      <c r="D10" s="19"/>
      <c r="E10" s="21">
        <v>34858</v>
      </c>
      <c r="F10" s="22"/>
      <c r="G10" s="21">
        <v>36440</v>
      </c>
      <c r="H10" s="19"/>
      <c r="I10" s="21">
        <v>37716</v>
      </c>
      <c r="J10" s="23"/>
      <c r="K10" s="20">
        <v>41003</v>
      </c>
      <c r="L10" s="23"/>
      <c r="M10" s="24">
        <v>-5.4990896310124687E-2</v>
      </c>
      <c r="N10" s="25"/>
      <c r="O10" s="19"/>
      <c r="P10" s="21">
        <v>167971</v>
      </c>
      <c r="Q10" s="23"/>
      <c r="R10" s="21">
        <v>150017</v>
      </c>
      <c r="S10" s="23"/>
      <c r="T10" s="24">
        <v>-0.10688749843723024</v>
      </c>
      <c r="U10" s="23"/>
    </row>
    <row r="11" spans="1:21" ht="18.75" customHeight="1" x14ac:dyDescent="0.25">
      <c r="A11" s="34" t="s">
        <v>11</v>
      </c>
      <c r="B11" s="19"/>
      <c r="C11" s="20">
        <v>35240</v>
      </c>
      <c r="D11" s="19"/>
      <c r="E11" s="21">
        <v>34858</v>
      </c>
      <c r="F11" s="22"/>
      <c r="G11" s="21">
        <v>36440</v>
      </c>
      <c r="H11" s="19"/>
      <c r="I11" s="21">
        <v>37716</v>
      </c>
      <c r="J11" s="19"/>
      <c r="K11" s="20">
        <v>41003</v>
      </c>
      <c r="L11" s="19"/>
      <c r="M11" s="24">
        <v>0.16353575482406357</v>
      </c>
      <c r="N11" s="25"/>
      <c r="O11" s="19"/>
      <c r="P11" s="21">
        <v>133893</v>
      </c>
      <c r="Q11" s="19"/>
      <c r="R11" s="21">
        <v>150017</v>
      </c>
      <c r="S11" s="19"/>
      <c r="T11" s="24">
        <v>0.1204245180853368</v>
      </c>
      <c r="U11" s="19"/>
    </row>
    <row r="12" spans="1:21" ht="12" customHeight="1" x14ac:dyDescent="0.25">
      <c r="A12" s="43"/>
      <c r="B12" s="19"/>
      <c r="C12" s="20"/>
      <c r="D12" s="19"/>
      <c r="E12" s="21"/>
      <c r="F12" s="22"/>
      <c r="G12" s="21"/>
      <c r="H12" s="19"/>
      <c r="I12" s="21"/>
      <c r="J12" s="19"/>
      <c r="K12" s="20"/>
      <c r="L12" s="19"/>
      <c r="M12" s="44"/>
      <c r="N12" s="25"/>
      <c r="O12" s="19"/>
      <c r="P12" s="21"/>
      <c r="Q12" s="19"/>
      <c r="R12" s="21"/>
      <c r="S12" s="19"/>
      <c r="T12" s="44"/>
      <c r="U12" s="19"/>
    </row>
    <row r="13" spans="1:21" ht="18.75" customHeight="1" x14ac:dyDescent="0.25">
      <c r="A13" s="18" t="s">
        <v>19</v>
      </c>
      <c r="B13" s="35"/>
      <c r="C13" s="20">
        <v>14557</v>
      </c>
      <c r="D13" s="19"/>
      <c r="E13" s="21">
        <v>5229</v>
      </c>
      <c r="F13" s="22"/>
      <c r="G13" s="21">
        <v>4622</v>
      </c>
      <c r="H13" s="19"/>
      <c r="I13" s="21">
        <v>5196</v>
      </c>
      <c r="J13" s="19"/>
      <c r="K13" s="20">
        <v>5411</v>
      </c>
      <c r="L13" s="19"/>
      <c r="M13" s="24">
        <v>-0.62828879576835883</v>
      </c>
      <c r="N13" s="25"/>
      <c r="O13" s="19"/>
      <c r="P13" s="21">
        <v>29069</v>
      </c>
      <c r="Q13" s="19"/>
      <c r="R13" s="21">
        <v>20458</v>
      </c>
      <c r="S13" s="19"/>
      <c r="T13" s="24">
        <v>-0.29622622037221785</v>
      </c>
      <c r="U13" s="19"/>
    </row>
    <row r="14" spans="1:21" ht="18.75" customHeight="1" x14ac:dyDescent="0.25">
      <c r="A14" s="34" t="s">
        <v>11</v>
      </c>
      <c r="B14" s="35"/>
      <c r="C14" s="20">
        <v>4115</v>
      </c>
      <c r="D14" s="19"/>
      <c r="E14" s="21">
        <v>5229</v>
      </c>
      <c r="F14" s="22"/>
      <c r="G14" s="21">
        <v>4622</v>
      </c>
      <c r="H14" s="19"/>
      <c r="I14" s="21">
        <v>5196</v>
      </c>
      <c r="J14" s="19"/>
      <c r="K14" s="20">
        <v>5411</v>
      </c>
      <c r="L14" s="19"/>
      <c r="M14" s="24">
        <v>0.31494532199270958</v>
      </c>
      <c r="N14" s="25"/>
      <c r="O14" s="19"/>
      <c r="P14" s="21">
        <v>16028</v>
      </c>
      <c r="Q14" s="19"/>
      <c r="R14" s="21">
        <v>20458</v>
      </c>
      <c r="S14" s="19"/>
      <c r="T14" s="24">
        <v>0.27639131519840282</v>
      </c>
      <c r="U14" s="19"/>
    </row>
    <row r="15" spans="1:21" ht="12" customHeight="1" x14ac:dyDescent="0.25">
      <c r="A15" s="43"/>
      <c r="B15" s="35"/>
      <c r="C15" s="20"/>
      <c r="D15" s="35"/>
      <c r="E15" s="21"/>
      <c r="F15" s="35"/>
      <c r="G15" s="21"/>
      <c r="H15" s="35"/>
      <c r="I15" s="21"/>
      <c r="J15" s="19"/>
      <c r="K15" s="20"/>
      <c r="L15" s="19"/>
      <c r="M15" s="44"/>
      <c r="N15" s="25"/>
      <c r="O15" s="19"/>
      <c r="P15" s="21"/>
      <c r="Q15" s="19"/>
      <c r="R15" s="21"/>
      <c r="S15" s="19"/>
      <c r="T15" s="44"/>
      <c r="U15" s="19"/>
    </row>
    <row r="16" spans="1:21" ht="18.75" customHeight="1" x14ac:dyDescent="0.25">
      <c r="A16" s="18" t="s">
        <v>20</v>
      </c>
      <c r="B16" s="19"/>
      <c r="C16" s="20">
        <v>12746</v>
      </c>
      <c r="D16" s="19"/>
      <c r="E16" s="21">
        <v>3586</v>
      </c>
      <c r="F16" s="22"/>
      <c r="G16" s="21">
        <v>3198</v>
      </c>
      <c r="H16" s="19"/>
      <c r="I16" s="21">
        <v>3998</v>
      </c>
      <c r="J16" s="19"/>
      <c r="K16" s="20">
        <v>4027</v>
      </c>
      <c r="L16" s="19"/>
      <c r="M16" s="24">
        <v>-0.68405774360583715</v>
      </c>
      <c r="N16" s="25"/>
      <c r="O16" s="19"/>
      <c r="P16" s="21">
        <v>23396</v>
      </c>
      <c r="Q16" s="19"/>
      <c r="R16" s="21">
        <v>14809</v>
      </c>
      <c r="S16" s="19"/>
      <c r="T16" s="24">
        <v>-0.36702855188921185</v>
      </c>
      <c r="U16" s="19"/>
    </row>
    <row r="17" spans="1:21" ht="18.75" customHeight="1" x14ac:dyDescent="0.25">
      <c r="A17" s="34" t="s">
        <v>11</v>
      </c>
      <c r="B17" s="19"/>
      <c r="C17" s="20">
        <v>2477</v>
      </c>
      <c r="D17" s="19"/>
      <c r="E17" s="21">
        <v>3586</v>
      </c>
      <c r="F17" s="22"/>
      <c r="G17" s="21">
        <v>3198</v>
      </c>
      <c r="H17" s="19"/>
      <c r="I17" s="21">
        <v>3998</v>
      </c>
      <c r="J17" s="19"/>
      <c r="K17" s="20">
        <v>4027</v>
      </c>
      <c r="L17" s="19"/>
      <c r="M17" s="24">
        <v>0.62575696406943881</v>
      </c>
      <c r="N17" s="25"/>
      <c r="O17" s="19"/>
      <c r="P17" s="21">
        <v>11050</v>
      </c>
      <c r="Q17" s="19"/>
      <c r="R17" s="21">
        <v>14809</v>
      </c>
      <c r="S17" s="19"/>
      <c r="T17" s="24">
        <v>0.3401809954751131</v>
      </c>
      <c r="U17" s="19"/>
    </row>
    <row r="18" spans="1:21" ht="12" customHeight="1" x14ac:dyDescent="0.25">
      <c r="A18" s="43"/>
      <c r="B18" s="19"/>
      <c r="C18" s="20"/>
      <c r="D18" s="19"/>
      <c r="E18" s="21"/>
      <c r="F18" s="22"/>
      <c r="G18" s="21"/>
      <c r="H18" s="19"/>
      <c r="I18" s="21"/>
      <c r="J18" s="19"/>
      <c r="K18" s="20"/>
      <c r="L18" s="19"/>
      <c r="M18" s="44"/>
      <c r="N18" s="25"/>
      <c r="O18" s="19"/>
      <c r="P18" s="21"/>
      <c r="Q18" s="19"/>
      <c r="R18" s="21"/>
      <c r="S18" s="19"/>
      <c r="T18" s="44"/>
      <c r="U18" s="19"/>
    </row>
    <row r="19" spans="1:21" ht="31.5" customHeight="1" x14ac:dyDescent="0.25">
      <c r="A19" s="18" t="s">
        <v>21</v>
      </c>
      <c r="B19" s="19"/>
      <c r="C19" s="20">
        <v>12648</v>
      </c>
      <c r="D19" s="19"/>
      <c r="E19" s="21">
        <v>3490</v>
      </c>
      <c r="F19" s="22"/>
      <c r="G19" s="21">
        <v>3107</v>
      </c>
      <c r="H19" s="19"/>
      <c r="I19" s="21">
        <v>3923</v>
      </c>
      <c r="J19" s="19"/>
      <c r="K19" s="20">
        <v>3981</v>
      </c>
      <c r="L19" s="19"/>
      <c r="M19" s="24">
        <v>-0.6852466793168881</v>
      </c>
      <c r="N19" s="25"/>
      <c r="O19" s="19"/>
      <c r="P19" s="21">
        <v>23006</v>
      </c>
      <c r="Q19" s="19"/>
      <c r="R19" s="21">
        <v>14501</v>
      </c>
      <c r="S19" s="19"/>
      <c r="T19" s="24">
        <v>-0.3696861688255238</v>
      </c>
      <c r="U19" s="19"/>
    </row>
    <row r="20" spans="1:21" ht="18.75" customHeight="1" x14ac:dyDescent="0.25">
      <c r="A20" s="34" t="s">
        <v>11</v>
      </c>
      <c r="B20" s="19"/>
      <c r="C20" s="20">
        <v>2388</v>
      </c>
      <c r="D20" s="19"/>
      <c r="E20" s="21">
        <v>3490</v>
      </c>
      <c r="F20" s="22"/>
      <c r="G20" s="21">
        <v>3107</v>
      </c>
      <c r="H20" s="19"/>
      <c r="I20" s="21">
        <v>3923</v>
      </c>
      <c r="J20" s="19"/>
      <c r="K20" s="20">
        <v>3981</v>
      </c>
      <c r="L20" s="19"/>
      <c r="M20" s="24">
        <v>0.66708542713567842</v>
      </c>
      <c r="N20" s="25"/>
      <c r="O20" s="19"/>
      <c r="P20" s="21">
        <v>10695</v>
      </c>
      <c r="Q20" s="19"/>
      <c r="R20" s="21">
        <v>14501</v>
      </c>
      <c r="S20" s="19"/>
      <c r="T20" s="24">
        <v>0.35586722767648432</v>
      </c>
      <c r="U20" s="19"/>
    </row>
    <row r="21" spans="1:21" ht="12" customHeight="1" x14ac:dyDescent="0.25">
      <c r="A21" s="43"/>
      <c r="B21" s="19"/>
      <c r="C21" s="20"/>
      <c r="D21" s="19"/>
      <c r="E21" s="21"/>
      <c r="F21" s="19"/>
      <c r="G21" s="21"/>
      <c r="H21" s="19"/>
      <c r="I21" s="21"/>
      <c r="J21" s="19"/>
      <c r="K21" s="20"/>
      <c r="L21" s="19"/>
      <c r="M21" s="44"/>
      <c r="N21" s="25"/>
      <c r="O21" s="19"/>
      <c r="P21" s="21"/>
      <c r="Q21" s="19"/>
      <c r="R21" s="21"/>
      <c r="S21" s="19"/>
      <c r="T21" s="44"/>
      <c r="U21" s="19"/>
    </row>
    <row r="22" spans="1:21" ht="18.75" customHeight="1" x14ac:dyDescent="0.25">
      <c r="A22" s="18" t="s">
        <v>22</v>
      </c>
      <c r="B22" s="19"/>
      <c r="C22" s="20">
        <v>1961</v>
      </c>
      <c r="D22" s="19"/>
      <c r="E22" s="21">
        <v>1216</v>
      </c>
      <c r="F22" s="22"/>
      <c r="G22" s="21">
        <v>1417</v>
      </c>
      <c r="H22" s="19"/>
      <c r="I22" s="21">
        <v>3016</v>
      </c>
      <c r="J22" s="19"/>
      <c r="K22" s="20">
        <v>2479</v>
      </c>
      <c r="L22" s="19"/>
      <c r="M22" s="24">
        <v>0.26415094339622641</v>
      </c>
      <c r="N22" s="25"/>
      <c r="O22" s="19"/>
      <c r="P22" s="21">
        <v>8606</v>
      </c>
      <c r="Q22" s="19"/>
      <c r="R22" s="21">
        <v>8128</v>
      </c>
      <c r="S22" s="19"/>
      <c r="T22" s="24">
        <v>-5.5542644666511737E-2</v>
      </c>
      <c r="U22" s="19"/>
    </row>
    <row r="23" spans="1:21" ht="18.75" customHeight="1" x14ac:dyDescent="0.25">
      <c r="A23" s="34" t="s">
        <v>11</v>
      </c>
      <c r="B23" s="19"/>
      <c r="C23" s="20">
        <v>1421</v>
      </c>
      <c r="D23" s="19"/>
      <c r="E23" s="21">
        <v>1216</v>
      </c>
      <c r="F23" s="22"/>
      <c r="G23" s="21">
        <v>1417</v>
      </c>
      <c r="H23" s="19"/>
      <c r="I23" s="21">
        <v>3016</v>
      </c>
      <c r="J23" s="19"/>
      <c r="K23" s="20">
        <v>2479</v>
      </c>
      <c r="L23" s="19"/>
      <c r="M23" s="24">
        <v>0.74454609429978891</v>
      </c>
      <c r="N23" s="25"/>
      <c r="O23" s="19"/>
      <c r="P23" s="21">
        <v>7880</v>
      </c>
      <c r="Q23" s="19"/>
      <c r="R23" s="21">
        <v>8128</v>
      </c>
      <c r="S23" s="19"/>
      <c r="T23" s="24">
        <v>3.1472081218274113E-2</v>
      </c>
      <c r="U23" s="19"/>
    </row>
    <row r="24" spans="1:21" ht="12" customHeight="1" x14ac:dyDescent="0.25">
      <c r="A24" s="43"/>
      <c r="B24" s="19"/>
      <c r="C24" s="20"/>
      <c r="D24" s="19"/>
      <c r="E24" s="21"/>
      <c r="F24" s="19"/>
      <c r="G24" s="21"/>
      <c r="H24" s="19"/>
      <c r="I24" s="21"/>
      <c r="J24" s="19"/>
      <c r="K24" s="20"/>
      <c r="L24" s="19"/>
      <c r="M24" s="44"/>
      <c r="N24" s="25"/>
      <c r="O24" s="19"/>
      <c r="P24" s="21"/>
      <c r="Q24" s="19"/>
      <c r="R24" s="21"/>
      <c r="S24" s="19"/>
      <c r="T24" s="44"/>
      <c r="U24" s="19"/>
    </row>
    <row r="25" spans="1:21" ht="18.75" customHeight="1" x14ac:dyDescent="0.25">
      <c r="A25" s="18" t="s">
        <v>187</v>
      </c>
      <c r="B25" s="19"/>
      <c r="C25" s="20">
        <v>2113</v>
      </c>
      <c r="D25" s="19"/>
      <c r="E25" s="21">
        <v>1979</v>
      </c>
      <c r="F25" s="22"/>
      <c r="G25" s="21">
        <v>2154</v>
      </c>
      <c r="H25" s="19"/>
      <c r="I25" s="21">
        <v>2335</v>
      </c>
      <c r="J25" s="19"/>
      <c r="K25" s="20">
        <v>2073</v>
      </c>
      <c r="L25" s="19"/>
      <c r="M25" s="24">
        <v>-1.893043066729768E-2</v>
      </c>
      <c r="N25" s="25"/>
      <c r="O25" s="19"/>
      <c r="P25" s="21">
        <v>9105</v>
      </c>
      <c r="Q25" s="19"/>
      <c r="R25" s="21">
        <v>8541</v>
      </c>
      <c r="S25" s="19"/>
      <c r="T25" s="24">
        <v>-6.1943986820428336E-2</v>
      </c>
      <c r="U25" s="19"/>
    </row>
    <row r="26" spans="1:21" ht="18.75" customHeight="1" x14ac:dyDescent="0.25">
      <c r="A26" s="34" t="s">
        <v>23</v>
      </c>
      <c r="B26" s="19"/>
      <c r="C26" s="20">
        <v>1396</v>
      </c>
      <c r="D26" s="19"/>
      <c r="E26" s="21">
        <v>1377</v>
      </c>
      <c r="F26" s="22"/>
      <c r="G26" s="21">
        <v>1449</v>
      </c>
      <c r="H26" s="19"/>
      <c r="I26" s="21">
        <v>1525</v>
      </c>
      <c r="J26" s="19"/>
      <c r="K26" s="20">
        <v>1251</v>
      </c>
      <c r="L26" s="19"/>
      <c r="M26" s="24">
        <v>-0.10386819484240688</v>
      </c>
      <c r="N26" s="25"/>
      <c r="O26" s="19"/>
      <c r="P26" s="21">
        <v>6670</v>
      </c>
      <c r="Q26" s="19"/>
      <c r="R26" s="21">
        <v>5602</v>
      </c>
      <c r="S26" s="19"/>
      <c r="T26" s="24">
        <v>-0.160119940029985</v>
      </c>
      <c r="U26" s="19"/>
    </row>
    <row r="27" spans="1:21" ht="18.75" customHeight="1" x14ac:dyDescent="0.25">
      <c r="A27" s="34" t="s">
        <v>24</v>
      </c>
      <c r="B27" s="19"/>
      <c r="C27" s="20">
        <v>717</v>
      </c>
      <c r="D27" s="19"/>
      <c r="E27" s="21">
        <v>602</v>
      </c>
      <c r="F27" s="22"/>
      <c r="G27" s="21">
        <v>705</v>
      </c>
      <c r="H27" s="19"/>
      <c r="I27" s="21">
        <v>810</v>
      </c>
      <c r="J27" s="19"/>
      <c r="K27" s="20">
        <v>822</v>
      </c>
      <c r="L27" s="19"/>
      <c r="M27" s="24">
        <v>0.14644351464435146</v>
      </c>
      <c r="N27" s="25"/>
      <c r="O27" s="19"/>
      <c r="P27" s="21">
        <v>2435</v>
      </c>
      <c r="Q27" s="19"/>
      <c r="R27" s="21">
        <v>2939</v>
      </c>
      <c r="S27" s="19"/>
      <c r="T27" s="24">
        <v>0.20698151950718685</v>
      </c>
      <c r="U27" s="19"/>
    </row>
    <row r="28" spans="1:21" ht="12" customHeight="1" x14ac:dyDescent="0.25">
      <c r="A28" s="43"/>
      <c r="B28" s="19"/>
      <c r="C28" s="20"/>
      <c r="D28" s="19"/>
      <c r="E28" s="21"/>
      <c r="F28" s="19"/>
      <c r="G28" s="21"/>
      <c r="H28" s="19"/>
      <c r="I28" s="21"/>
      <c r="J28" s="19"/>
      <c r="K28" s="20"/>
      <c r="L28" s="19"/>
      <c r="M28" s="44"/>
      <c r="N28" s="25"/>
      <c r="O28" s="19"/>
      <c r="P28" s="21"/>
      <c r="Q28" s="19"/>
      <c r="R28" s="21"/>
      <c r="S28" s="19"/>
      <c r="T28" s="44"/>
      <c r="U28" s="19"/>
    </row>
    <row r="29" spans="1:21" ht="15" customHeight="1" x14ac:dyDescent="0.25">
      <c r="A29" s="18" t="s">
        <v>188</v>
      </c>
      <c r="B29" s="18"/>
      <c r="C29" s="20">
        <v>506</v>
      </c>
      <c r="D29" s="19"/>
      <c r="E29" s="21">
        <v>501</v>
      </c>
      <c r="F29" s="22"/>
      <c r="G29" s="21">
        <v>506</v>
      </c>
      <c r="H29" s="19"/>
      <c r="I29" s="21">
        <v>531</v>
      </c>
      <c r="J29" s="19"/>
      <c r="K29" s="20">
        <v>514</v>
      </c>
      <c r="L29" s="19"/>
      <c r="M29" s="24">
        <v>1.5810276679841896E-2</v>
      </c>
      <c r="N29" s="25"/>
      <c r="O29" s="19"/>
      <c r="P29" s="21">
        <v>2063</v>
      </c>
      <c r="Q29" s="19"/>
      <c r="R29" s="21">
        <v>2052</v>
      </c>
      <c r="S29" s="19"/>
      <c r="T29" s="24">
        <v>-5.3320407174018416E-3</v>
      </c>
      <c r="U29" s="19"/>
    </row>
    <row r="30" spans="1:21" ht="12" customHeight="1" x14ac:dyDescent="0.25">
      <c r="A30" s="43"/>
      <c r="B30" s="19"/>
      <c r="C30" s="20"/>
      <c r="D30" s="19"/>
      <c r="E30" s="21"/>
      <c r="F30" s="19"/>
      <c r="G30" s="21"/>
      <c r="H30" s="19"/>
      <c r="I30" s="21"/>
      <c r="J30" s="19"/>
      <c r="K30" s="20"/>
      <c r="L30" s="19"/>
      <c r="M30" s="44"/>
      <c r="N30" s="25"/>
      <c r="O30" s="19"/>
      <c r="P30" s="21"/>
      <c r="Q30" s="19"/>
      <c r="R30" s="21"/>
      <c r="S30" s="19"/>
      <c r="T30" s="44"/>
      <c r="U30" s="19"/>
    </row>
    <row r="31" spans="1:21" ht="18.75" customHeight="1" x14ac:dyDescent="0.25">
      <c r="A31" s="18" t="s">
        <v>189</v>
      </c>
      <c r="B31" s="19"/>
      <c r="C31" s="20">
        <v>2248</v>
      </c>
      <c r="D31" s="19"/>
      <c r="E31" s="21">
        <v>1743</v>
      </c>
      <c r="F31" s="22"/>
      <c r="G31" s="21">
        <v>2067</v>
      </c>
      <c r="H31" s="19"/>
      <c r="I31" s="21">
        <v>1782</v>
      </c>
      <c r="J31" s="19"/>
      <c r="K31" s="20">
        <v>2171</v>
      </c>
      <c r="L31" s="19"/>
      <c r="M31" s="24">
        <v>-3.4252669039145908E-2</v>
      </c>
      <c r="N31" s="25"/>
      <c r="O31" s="19"/>
      <c r="P31" s="21">
        <v>7930</v>
      </c>
      <c r="Q31" s="19"/>
      <c r="R31" s="21">
        <v>7763</v>
      </c>
      <c r="S31" s="19"/>
      <c r="T31" s="24">
        <v>-2.1059268600252208E-2</v>
      </c>
      <c r="U31" s="19"/>
    </row>
    <row r="32" spans="1:21" ht="34.5" customHeight="1" x14ac:dyDescent="0.25">
      <c r="A32" s="34" t="s">
        <v>25</v>
      </c>
      <c r="B32" s="19"/>
      <c r="C32" s="20">
        <v>818</v>
      </c>
      <c r="D32" s="19"/>
      <c r="E32" s="21">
        <v>650</v>
      </c>
      <c r="F32" s="22"/>
      <c r="G32" s="21">
        <v>748</v>
      </c>
      <c r="H32" s="19"/>
      <c r="I32" s="21">
        <v>918</v>
      </c>
      <c r="J32" s="19"/>
      <c r="K32" s="20">
        <v>1102</v>
      </c>
      <c r="L32" s="19"/>
      <c r="M32" s="24">
        <v>0.3471882640586797</v>
      </c>
      <c r="N32" s="25"/>
      <c r="O32" s="19"/>
      <c r="P32" s="21">
        <v>2741</v>
      </c>
      <c r="Q32" s="19"/>
      <c r="R32" s="21">
        <v>3418</v>
      </c>
      <c r="S32" s="19"/>
      <c r="T32" s="24">
        <v>0.2469901495804451</v>
      </c>
      <c r="U32" s="19"/>
    </row>
    <row r="33" spans="1:21" ht="18.75" customHeight="1" x14ac:dyDescent="0.25">
      <c r="A33" s="34" t="s">
        <v>26</v>
      </c>
      <c r="B33" s="19"/>
      <c r="C33" s="20">
        <v>1239</v>
      </c>
      <c r="D33" s="19"/>
      <c r="E33" s="21">
        <v>855</v>
      </c>
      <c r="F33" s="22"/>
      <c r="G33" s="21">
        <v>777</v>
      </c>
      <c r="H33" s="19"/>
      <c r="I33" s="21">
        <v>795</v>
      </c>
      <c r="J33" s="19"/>
      <c r="K33" s="20">
        <v>1054</v>
      </c>
      <c r="L33" s="19"/>
      <c r="M33" s="24">
        <v>-0.14931396287328491</v>
      </c>
      <c r="N33" s="25"/>
      <c r="O33" s="19"/>
      <c r="P33" s="21">
        <v>4579</v>
      </c>
      <c r="Q33" s="19"/>
      <c r="R33" s="21">
        <v>3481</v>
      </c>
      <c r="S33" s="19"/>
      <c r="T33" s="24">
        <v>-0.23979034723738807</v>
      </c>
      <c r="U33" s="19"/>
    </row>
    <row r="34" spans="1:21" ht="18.75" customHeight="1" x14ac:dyDescent="0.25">
      <c r="A34" s="162" t="s">
        <v>27</v>
      </c>
      <c r="B34" s="163"/>
      <c r="C34" s="20">
        <v>191</v>
      </c>
      <c r="D34" s="19"/>
      <c r="E34" s="21">
        <v>238</v>
      </c>
      <c r="F34" s="22"/>
      <c r="G34" s="21">
        <v>542</v>
      </c>
      <c r="H34" s="19"/>
      <c r="I34" s="21">
        <v>69</v>
      </c>
      <c r="J34" s="19"/>
      <c r="K34" s="20">
        <v>15</v>
      </c>
      <c r="L34" s="19"/>
      <c r="M34" s="24">
        <v>-0.92146596858638741</v>
      </c>
      <c r="N34" s="25"/>
      <c r="O34" s="19"/>
      <c r="P34" s="21">
        <v>610</v>
      </c>
      <c r="Q34" s="19"/>
      <c r="R34" s="21">
        <v>864</v>
      </c>
      <c r="S34" s="19"/>
      <c r="T34" s="24">
        <v>0.4163934426229508</v>
      </c>
      <c r="U34" s="19"/>
    </row>
    <row r="35" spans="1:21" ht="15.75" x14ac:dyDescent="0.25">
      <c r="A35" s="43"/>
      <c r="B35" s="19"/>
      <c r="C35" s="21"/>
      <c r="D35" s="19"/>
      <c r="E35" s="21"/>
      <c r="F35" s="19"/>
      <c r="G35" s="21"/>
      <c r="H35" s="19"/>
      <c r="I35" s="21"/>
      <c r="J35" s="19"/>
      <c r="K35" s="21"/>
      <c r="L35" s="19"/>
      <c r="M35" s="44"/>
      <c r="N35" s="19"/>
      <c r="O35" s="19"/>
      <c r="P35" s="21"/>
      <c r="Q35" s="19"/>
      <c r="R35" s="21"/>
      <c r="S35" s="19"/>
      <c r="T35" s="44"/>
      <c r="U35" s="19"/>
    </row>
    <row r="36" spans="1:21" ht="15.75" x14ac:dyDescent="0.25">
      <c r="A36" s="8" t="s">
        <v>192</v>
      </c>
      <c r="B36" s="148"/>
      <c r="C36" s="148"/>
      <c r="D36" s="148"/>
      <c r="E36" s="148"/>
      <c r="F36" s="148"/>
      <c r="G36" s="148"/>
      <c r="H36" s="148"/>
      <c r="I36" s="148"/>
      <c r="J36" s="148"/>
      <c r="K36" s="148"/>
      <c r="L36" s="148"/>
      <c r="M36" s="148"/>
      <c r="N36" s="148"/>
      <c r="O36" s="148"/>
      <c r="P36" s="148"/>
      <c r="Q36" s="148"/>
      <c r="R36" s="148"/>
      <c r="S36" s="148"/>
      <c r="T36" s="148"/>
      <c r="U36" s="19"/>
    </row>
    <row r="37" spans="1:21" ht="15.75" x14ac:dyDescent="0.25">
      <c r="A37" s="149"/>
      <c r="B37" s="46"/>
      <c r="C37" s="46"/>
      <c r="D37" s="46"/>
      <c r="E37" s="46"/>
      <c r="F37" s="46"/>
      <c r="G37" s="46"/>
      <c r="H37" s="46"/>
      <c r="I37" s="46"/>
      <c r="J37" s="46"/>
      <c r="K37" s="46"/>
      <c r="L37" s="46"/>
      <c r="M37" s="46"/>
      <c r="N37" s="46"/>
      <c r="O37" s="46"/>
      <c r="P37" s="46"/>
      <c r="Q37" s="46"/>
      <c r="R37" s="46"/>
      <c r="S37" s="46"/>
      <c r="T37" s="46"/>
      <c r="U37" s="46"/>
    </row>
    <row r="38" spans="1:21" ht="15.75" x14ac:dyDescent="0.25">
      <c r="A38" s="45"/>
      <c r="B38" s="46"/>
      <c r="C38" s="46"/>
      <c r="D38" s="46"/>
      <c r="E38" s="46"/>
      <c r="F38" s="46"/>
      <c r="G38" s="46"/>
      <c r="H38" s="46"/>
      <c r="I38" s="46"/>
      <c r="J38" s="46"/>
      <c r="K38" s="46"/>
      <c r="L38" s="46"/>
      <c r="M38" s="46"/>
      <c r="N38" s="46"/>
      <c r="O38" s="46"/>
      <c r="P38" s="46"/>
      <c r="Q38" s="46"/>
      <c r="R38" s="46"/>
      <c r="S38" s="46"/>
      <c r="T38" s="46"/>
      <c r="U38" s="46"/>
    </row>
    <row r="39" spans="1:21" ht="15.75" x14ac:dyDescent="0.25">
      <c r="A39" s="45"/>
      <c r="B39" s="45"/>
      <c r="C39" s="45"/>
      <c r="D39" s="45"/>
      <c r="E39" s="45"/>
      <c r="F39" s="45"/>
      <c r="G39" s="45"/>
      <c r="H39" s="45"/>
      <c r="I39" s="45"/>
      <c r="J39" s="45"/>
      <c r="K39" s="45"/>
      <c r="L39" s="45"/>
      <c r="M39" s="45"/>
      <c r="N39" s="45"/>
      <c r="O39" s="45"/>
      <c r="P39" s="45"/>
      <c r="Q39" s="45"/>
      <c r="R39" s="45"/>
      <c r="S39" s="45"/>
      <c r="T39" s="45"/>
      <c r="U39" s="45"/>
    </row>
    <row r="40" spans="1:21" ht="15.75" x14ac:dyDescent="0.25">
      <c r="A40" s="35"/>
      <c r="B40" s="35"/>
      <c r="C40" s="35"/>
      <c r="D40" s="35"/>
      <c r="E40" s="35"/>
      <c r="F40" s="35"/>
      <c r="G40" s="35"/>
      <c r="H40" s="35"/>
      <c r="I40" s="35"/>
      <c r="J40" s="35"/>
      <c r="K40" s="35"/>
      <c r="L40" s="35"/>
      <c r="M40" s="35"/>
      <c r="N40" s="35"/>
      <c r="O40" s="35"/>
      <c r="P40" s="35"/>
      <c r="Q40" s="35"/>
      <c r="R40" s="35"/>
      <c r="S40" s="35"/>
      <c r="T40" s="35"/>
      <c r="U40" s="35"/>
    </row>
  </sheetData>
  <mergeCells count="3">
    <mergeCell ref="R2:T2"/>
    <mergeCell ref="A4:I4"/>
    <mergeCell ref="A34:B34"/>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4"/>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28</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17</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29</v>
      </c>
      <c r="B10" s="19"/>
      <c r="C10" s="20">
        <v>25380</v>
      </c>
      <c r="D10" s="19"/>
      <c r="E10" s="21">
        <v>25836</v>
      </c>
      <c r="F10" s="22"/>
      <c r="G10" s="21">
        <v>26999</v>
      </c>
      <c r="H10" s="19"/>
      <c r="I10" s="21">
        <v>28209</v>
      </c>
      <c r="J10" s="23"/>
      <c r="K10" s="20">
        <v>30557</v>
      </c>
      <c r="L10" s="23"/>
      <c r="M10" s="24">
        <v>0.20397951142631993</v>
      </c>
      <c r="N10" s="25"/>
      <c r="O10" s="19"/>
      <c r="P10" s="21">
        <v>96712</v>
      </c>
      <c r="Q10" s="23"/>
      <c r="R10" s="21">
        <v>111601</v>
      </c>
      <c r="S10" s="23"/>
      <c r="T10" s="24">
        <v>0.15395193977996527</v>
      </c>
      <c r="U10" s="23"/>
    </row>
    <row r="11" spans="1:21" ht="18.75" customHeight="1" x14ac:dyDescent="0.25">
      <c r="A11" s="18" t="s">
        <v>30</v>
      </c>
      <c r="B11" s="19"/>
      <c r="C11" s="20">
        <v>4122</v>
      </c>
      <c r="D11" s="19"/>
      <c r="E11" s="21">
        <v>3687</v>
      </c>
      <c r="F11" s="22"/>
      <c r="G11" s="21">
        <v>4107</v>
      </c>
      <c r="H11" s="19"/>
      <c r="I11" s="21">
        <v>4309</v>
      </c>
      <c r="J11" s="19"/>
      <c r="K11" s="20">
        <v>5114</v>
      </c>
      <c r="L11" s="19"/>
      <c r="M11" s="24">
        <v>0.24065987384764678</v>
      </c>
      <c r="N11" s="25"/>
      <c r="O11" s="19"/>
      <c r="P11" s="21">
        <v>14735</v>
      </c>
      <c r="Q11" s="19"/>
      <c r="R11" s="21">
        <v>17217</v>
      </c>
      <c r="S11" s="19"/>
      <c r="T11" s="24">
        <v>0.16844248388191382</v>
      </c>
      <c r="U11" s="19"/>
    </row>
    <row r="12" spans="1:21" ht="18.75" customHeight="1" x14ac:dyDescent="0.25">
      <c r="A12" s="18" t="s">
        <v>31</v>
      </c>
      <c r="B12" s="19"/>
      <c r="C12" s="20">
        <v>7246</v>
      </c>
      <c r="D12" s="19"/>
      <c r="E12" s="21">
        <v>6782</v>
      </c>
      <c r="F12" s="22"/>
      <c r="G12" s="21">
        <v>6715</v>
      </c>
      <c r="H12" s="19"/>
      <c r="I12" s="21">
        <v>6599</v>
      </c>
      <c r="J12" s="19"/>
      <c r="K12" s="20">
        <v>6858</v>
      </c>
      <c r="L12" s="19"/>
      <c r="M12" s="24">
        <v>-5.3546784432790505E-2</v>
      </c>
      <c r="N12" s="25"/>
      <c r="O12" s="19"/>
      <c r="P12" s="21">
        <v>27941</v>
      </c>
      <c r="Q12" s="19"/>
      <c r="R12" s="21">
        <v>26954</v>
      </c>
      <c r="S12" s="19"/>
      <c r="T12" s="24">
        <v>-3.5324433628001861E-2</v>
      </c>
      <c r="U12" s="19"/>
    </row>
    <row r="13" spans="1:21" ht="18.75" customHeight="1" x14ac:dyDescent="0.25">
      <c r="A13" s="18" t="s">
        <v>32</v>
      </c>
      <c r="B13" s="35"/>
      <c r="C13" s="20">
        <v>6641</v>
      </c>
      <c r="D13" s="19"/>
      <c r="E13" s="21">
        <v>-1447</v>
      </c>
      <c r="F13" s="22"/>
      <c r="G13" s="21">
        <v>-1381</v>
      </c>
      <c r="H13" s="19"/>
      <c r="I13" s="21">
        <v>-1401</v>
      </c>
      <c r="J13" s="19"/>
      <c r="K13" s="20">
        <v>-1526</v>
      </c>
      <c r="L13" s="19"/>
      <c r="M13" s="24" t="s">
        <v>33</v>
      </c>
      <c r="N13" s="25"/>
      <c r="O13" s="19"/>
      <c r="P13" s="21">
        <v>28583</v>
      </c>
      <c r="Q13" s="19"/>
      <c r="R13" s="21">
        <v>-5755</v>
      </c>
      <c r="S13" s="19"/>
      <c r="T13" s="24" t="s">
        <v>33</v>
      </c>
      <c r="U13" s="19"/>
    </row>
    <row r="14" spans="1:21" ht="18.75" customHeight="1" x14ac:dyDescent="0.25">
      <c r="A14" s="34" t="s">
        <v>11</v>
      </c>
      <c r="B14" s="35"/>
      <c r="C14" s="20">
        <v>-1508</v>
      </c>
      <c r="D14" s="19"/>
      <c r="E14" s="21">
        <v>-1447</v>
      </c>
      <c r="F14" s="22"/>
      <c r="G14" s="21">
        <v>-1381</v>
      </c>
      <c r="H14" s="19"/>
      <c r="I14" s="21">
        <v>-1401</v>
      </c>
      <c r="J14" s="19"/>
      <c r="K14" s="20">
        <v>-1526</v>
      </c>
      <c r="L14" s="19"/>
      <c r="M14" s="24" t="s">
        <v>33</v>
      </c>
      <c r="N14" s="25"/>
      <c r="O14" s="19"/>
      <c r="P14" s="21">
        <v>-5495</v>
      </c>
      <c r="Q14" s="19"/>
      <c r="R14" s="21">
        <v>-5755</v>
      </c>
      <c r="S14" s="19"/>
      <c r="T14" s="24" t="s">
        <v>33</v>
      </c>
      <c r="U14" s="19"/>
    </row>
    <row r="15" spans="1:21" s="53" customFormat="1" ht="12" customHeight="1" x14ac:dyDescent="0.25">
      <c r="A15" s="47"/>
      <c r="B15" s="15"/>
      <c r="C15" s="48"/>
      <c r="D15" s="15"/>
      <c r="E15" s="49"/>
      <c r="F15" s="15"/>
      <c r="G15" s="49"/>
      <c r="H15" s="15"/>
      <c r="I15" s="49"/>
      <c r="J15" s="50"/>
      <c r="K15" s="48"/>
      <c r="L15" s="50"/>
      <c r="M15" s="51"/>
      <c r="N15" s="52"/>
      <c r="O15" s="50"/>
      <c r="P15" s="49"/>
      <c r="Q15" s="50"/>
      <c r="R15" s="49"/>
      <c r="S15" s="50"/>
      <c r="T15" s="51"/>
      <c r="U15" s="50"/>
    </row>
    <row r="16" spans="1:21" ht="18.75" customHeight="1" x14ac:dyDescent="0.25">
      <c r="A16" s="18" t="s">
        <v>34</v>
      </c>
      <c r="B16" s="19"/>
      <c r="C16" s="20">
        <v>43389</v>
      </c>
      <c r="D16" s="19"/>
      <c r="E16" s="21">
        <v>34858</v>
      </c>
      <c r="F16" s="22"/>
      <c r="G16" s="21">
        <v>36440</v>
      </c>
      <c r="H16" s="19"/>
      <c r="I16" s="21">
        <v>37716</v>
      </c>
      <c r="J16" s="19"/>
      <c r="K16" s="20">
        <v>41003</v>
      </c>
      <c r="L16" s="19"/>
      <c r="M16" s="24">
        <v>-5.4990896310124687E-2</v>
      </c>
      <c r="N16" s="25"/>
      <c r="O16" s="19"/>
      <c r="P16" s="21">
        <v>167971</v>
      </c>
      <c r="Q16" s="19"/>
      <c r="R16" s="21">
        <v>150017</v>
      </c>
      <c r="S16" s="19"/>
      <c r="T16" s="24">
        <v>-0.10688749843723024</v>
      </c>
      <c r="U16" s="19"/>
    </row>
    <row r="17" spans="1:21" ht="18.75" customHeight="1" x14ac:dyDescent="0.25">
      <c r="A17" s="34" t="s">
        <v>11</v>
      </c>
      <c r="B17" s="19"/>
      <c r="C17" s="20">
        <v>35240</v>
      </c>
      <c r="D17" s="19"/>
      <c r="E17" s="21">
        <v>34858</v>
      </c>
      <c r="F17" s="22"/>
      <c r="G17" s="21">
        <v>36440</v>
      </c>
      <c r="H17" s="19"/>
      <c r="I17" s="21">
        <v>37716</v>
      </c>
      <c r="J17" s="19"/>
      <c r="K17" s="20">
        <v>41003</v>
      </c>
      <c r="L17" s="19"/>
      <c r="M17" s="24">
        <v>0.16353575482406357</v>
      </c>
      <c r="N17" s="25"/>
      <c r="O17" s="19"/>
      <c r="P17" s="21">
        <v>133893</v>
      </c>
      <c r="Q17" s="19"/>
      <c r="R17" s="21">
        <v>150017</v>
      </c>
      <c r="S17" s="19"/>
      <c r="T17" s="24">
        <v>0.1204245180853368</v>
      </c>
      <c r="U17" s="19"/>
    </row>
    <row r="18" spans="1:21" ht="12" customHeight="1" x14ac:dyDescent="0.25">
      <c r="A18" s="43"/>
      <c r="B18" s="19"/>
      <c r="C18" s="20"/>
      <c r="D18" s="19"/>
      <c r="E18" s="21"/>
      <c r="F18" s="22"/>
      <c r="G18" s="21"/>
      <c r="H18" s="19"/>
      <c r="I18" s="21"/>
      <c r="J18" s="19"/>
      <c r="K18" s="20"/>
      <c r="L18" s="19"/>
      <c r="M18" s="44"/>
      <c r="N18" s="25"/>
      <c r="O18" s="19"/>
      <c r="P18" s="21"/>
      <c r="Q18" s="19"/>
      <c r="R18" s="21"/>
      <c r="S18" s="19"/>
      <c r="T18" s="44"/>
      <c r="U18" s="19"/>
    </row>
    <row r="19" spans="1:21" ht="15.75" x14ac:dyDescent="0.25">
      <c r="A19" s="43"/>
      <c r="B19" s="19"/>
      <c r="C19" s="21"/>
      <c r="D19" s="19"/>
      <c r="E19" s="21"/>
      <c r="F19" s="19"/>
      <c r="G19" s="21"/>
      <c r="H19" s="19"/>
      <c r="I19" s="21"/>
      <c r="J19" s="19"/>
      <c r="K19" s="21"/>
      <c r="L19" s="19"/>
      <c r="M19" s="44"/>
      <c r="N19" s="19"/>
      <c r="O19" s="19"/>
      <c r="P19" s="21"/>
      <c r="Q19" s="19"/>
      <c r="R19" s="21"/>
      <c r="S19" s="19"/>
      <c r="T19" s="44"/>
      <c r="U19" s="19"/>
    </row>
    <row r="20" spans="1:21" ht="15.75" x14ac:dyDescent="0.25">
      <c r="A20" s="164"/>
      <c r="B20" s="164"/>
      <c r="C20" s="164"/>
      <c r="D20" s="164"/>
      <c r="E20" s="164"/>
      <c r="F20" s="164"/>
      <c r="G20" s="164"/>
      <c r="H20" s="164"/>
      <c r="I20" s="164"/>
      <c r="J20" s="164"/>
      <c r="K20" s="164"/>
      <c r="L20" s="164"/>
      <c r="M20" s="164"/>
      <c r="N20" s="164"/>
      <c r="O20" s="164"/>
      <c r="P20" s="164"/>
      <c r="Q20" s="164"/>
      <c r="R20" s="164"/>
      <c r="S20" s="164"/>
      <c r="T20" s="164"/>
      <c r="U20" s="19"/>
    </row>
    <row r="21" spans="1:21" ht="15.75" x14ac:dyDescent="0.25">
      <c r="A21" s="45"/>
      <c r="B21" s="46"/>
      <c r="C21" s="46"/>
      <c r="D21" s="46"/>
      <c r="E21" s="46"/>
      <c r="F21" s="46"/>
      <c r="G21" s="46"/>
      <c r="H21" s="46"/>
      <c r="I21" s="46"/>
      <c r="J21" s="46"/>
      <c r="K21" s="46"/>
      <c r="L21" s="46"/>
      <c r="M21" s="46"/>
      <c r="N21" s="46"/>
      <c r="O21" s="46"/>
      <c r="P21" s="46"/>
      <c r="Q21" s="46"/>
      <c r="R21" s="46"/>
      <c r="S21" s="46"/>
      <c r="T21" s="46"/>
      <c r="U21" s="46"/>
    </row>
    <row r="22" spans="1:21" ht="15.75" x14ac:dyDescent="0.25">
      <c r="A22" s="45"/>
      <c r="B22" s="46"/>
      <c r="C22" s="46"/>
      <c r="D22" s="46"/>
      <c r="E22" s="46"/>
      <c r="F22" s="46"/>
      <c r="G22" s="46"/>
      <c r="H22" s="46"/>
      <c r="I22" s="46"/>
      <c r="J22" s="46"/>
      <c r="K22" s="46"/>
      <c r="L22" s="46"/>
      <c r="M22" s="46"/>
      <c r="N22" s="46"/>
      <c r="O22" s="46"/>
      <c r="P22" s="46"/>
      <c r="Q22" s="46"/>
      <c r="R22" s="46"/>
      <c r="S22" s="46"/>
      <c r="T22" s="46"/>
      <c r="U22" s="46"/>
    </row>
    <row r="23" spans="1:21" ht="15.75" x14ac:dyDescent="0.25">
      <c r="A23" s="45"/>
      <c r="B23" s="45"/>
      <c r="C23" s="45"/>
      <c r="D23" s="45"/>
      <c r="E23" s="45"/>
      <c r="F23" s="45"/>
      <c r="G23" s="45"/>
      <c r="H23" s="45"/>
      <c r="I23" s="45"/>
      <c r="J23" s="45"/>
      <c r="K23" s="45"/>
      <c r="L23" s="45"/>
      <c r="M23" s="45"/>
      <c r="N23" s="45"/>
      <c r="O23" s="45"/>
      <c r="P23" s="45"/>
      <c r="Q23" s="45"/>
      <c r="R23" s="45"/>
      <c r="S23" s="45"/>
      <c r="T23" s="45"/>
      <c r="U23" s="45"/>
    </row>
    <row r="24" spans="1:21" ht="15.75" x14ac:dyDescent="0.25">
      <c r="A24" s="35"/>
      <c r="B24" s="35"/>
      <c r="C24" s="35"/>
      <c r="D24" s="35"/>
      <c r="E24" s="35"/>
      <c r="F24" s="35"/>
      <c r="G24" s="35"/>
      <c r="H24" s="35"/>
      <c r="I24" s="35"/>
      <c r="J24" s="35"/>
      <c r="K24" s="35"/>
      <c r="L24" s="35"/>
      <c r="M24" s="35"/>
      <c r="N24" s="35"/>
      <c r="O24" s="35"/>
      <c r="P24" s="35"/>
      <c r="Q24" s="35"/>
      <c r="R24" s="35"/>
      <c r="S24" s="35"/>
      <c r="T24" s="35"/>
      <c r="U24" s="35"/>
    </row>
  </sheetData>
  <mergeCells count="3">
    <mergeCell ref="R2:T2"/>
    <mergeCell ref="A4:I4"/>
    <mergeCell ref="A20:T20"/>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158" t="s">
        <v>35</v>
      </c>
      <c r="B4" s="158"/>
      <c r="C4" s="158"/>
      <c r="D4" s="158"/>
      <c r="E4" s="158"/>
      <c r="F4" s="158"/>
      <c r="G4" s="158"/>
      <c r="H4" s="158"/>
      <c r="I4" s="158"/>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17</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34</v>
      </c>
      <c r="B10" s="19"/>
      <c r="C10" s="20">
        <v>35240</v>
      </c>
      <c r="D10" s="19"/>
      <c r="E10" s="21">
        <v>34858</v>
      </c>
      <c r="F10" s="22"/>
      <c r="G10" s="21">
        <v>36440</v>
      </c>
      <c r="H10" s="19"/>
      <c r="I10" s="21">
        <v>37716</v>
      </c>
      <c r="J10" s="23"/>
      <c r="K10" s="20">
        <v>41003</v>
      </c>
      <c r="L10" s="23"/>
      <c r="M10" s="24">
        <v>0.16353575482406357</v>
      </c>
      <c r="N10" s="25"/>
      <c r="O10" s="19"/>
      <c r="P10" s="21">
        <v>133893</v>
      </c>
      <c r="Q10" s="23"/>
      <c r="R10" s="21">
        <v>150017</v>
      </c>
      <c r="S10" s="23"/>
      <c r="T10" s="24">
        <v>0.1204245180853368</v>
      </c>
      <c r="U10" s="23"/>
    </row>
    <row r="11" spans="1:21" ht="12" customHeight="1" x14ac:dyDescent="0.25">
      <c r="A11" s="43"/>
      <c r="B11" s="19"/>
      <c r="C11" s="20"/>
      <c r="D11" s="19"/>
      <c r="E11" s="21"/>
      <c r="F11" s="22"/>
      <c r="G11" s="21"/>
      <c r="H11" s="19"/>
      <c r="I11" s="21"/>
      <c r="J11" s="19"/>
      <c r="K11" s="20"/>
      <c r="L11" s="19"/>
      <c r="M11" s="44"/>
      <c r="N11" s="25"/>
      <c r="O11" s="19"/>
      <c r="P11" s="21"/>
      <c r="Q11" s="19"/>
      <c r="R11" s="21"/>
      <c r="S11" s="19"/>
      <c r="T11" s="44"/>
      <c r="U11" s="19"/>
    </row>
    <row r="12" spans="1:21" ht="18.75" customHeight="1" x14ac:dyDescent="0.25">
      <c r="A12" s="54" t="s">
        <v>36</v>
      </c>
      <c r="B12" s="35"/>
      <c r="C12" s="20">
        <v>13457</v>
      </c>
      <c r="D12" s="19"/>
      <c r="E12" s="21">
        <v>13207</v>
      </c>
      <c r="F12" s="22"/>
      <c r="G12" s="21">
        <v>13515</v>
      </c>
      <c r="H12" s="19"/>
      <c r="I12" s="21">
        <v>13937</v>
      </c>
      <c r="J12" s="19"/>
      <c r="K12" s="20">
        <v>15828</v>
      </c>
      <c r="L12" s="19"/>
      <c r="M12" s="24">
        <v>0.17619083005127442</v>
      </c>
      <c r="N12" s="25"/>
      <c r="O12" s="19"/>
      <c r="P12" s="21">
        <v>51044</v>
      </c>
      <c r="Q12" s="19"/>
      <c r="R12" s="21">
        <v>56487</v>
      </c>
      <c r="S12" s="19"/>
      <c r="T12" s="24">
        <v>0.10663349267298801</v>
      </c>
      <c r="U12" s="19"/>
    </row>
    <row r="13" spans="1:21" ht="18.75" customHeight="1" x14ac:dyDescent="0.25">
      <c r="A13" s="55" t="s">
        <v>37</v>
      </c>
      <c r="B13" s="35"/>
      <c r="C13" s="20">
        <v>5402</v>
      </c>
      <c r="D13" s="19"/>
      <c r="E13" s="21">
        <v>5287</v>
      </c>
      <c r="F13" s="22"/>
      <c r="G13" s="21">
        <v>5346</v>
      </c>
      <c r="H13" s="19"/>
      <c r="I13" s="21">
        <v>5713</v>
      </c>
      <c r="J13" s="19"/>
      <c r="K13" s="20">
        <v>6739</v>
      </c>
      <c r="L13" s="19"/>
      <c r="M13" s="24">
        <v>0.24750092558311737</v>
      </c>
      <c r="N13" s="25"/>
      <c r="O13" s="19"/>
      <c r="P13" s="21">
        <v>20733</v>
      </c>
      <c r="Q13" s="19"/>
      <c r="R13" s="21">
        <v>23085</v>
      </c>
      <c r="S13" s="19"/>
      <c r="T13" s="24">
        <v>0.11344233830125887</v>
      </c>
      <c r="U13" s="19"/>
    </row>
    <row r="14" spans="1:21" ht="12" customHeight="1" x14ac:dyDescent="0.25">
      <c r="A14" s="43"/>
      <c r="B14" s="35"/>
      <c r="C14" s="20"/>
      <c r="D14" s="35"/>
      <c r="E14" s="21"/>
      <c r="F14" s="35"/>
      <c r="G14" s="21"/>
      <c r="H14" s="35"/>
      <c r="I14" s="21"/>
      <c r="J14" s="19"/>
      <c r="K14" s="20"/>
      <c r="L14" s="19"/>
      <c r="M14" s="44"/>
      <c r="N14" s="25"/>
      <c r="O14" s="19"/>
      <c r="P14" s="21"/>
      <c r="Q14" s="19"/>
      <c r="R14" s="21"/>
      <c r="S14" s="19"/>
      <c r="T14" s="44"/>
      <c r="U14" s="19"/>
    </row>
    <row r="15" spans="1:21" ht="18.75" customHeight="1" x14ac:dyDescent="0.25">
      <c r="A15" s="54" t="s">
        <v>38</v>
      </c>
      <c r="B15" s="19"/>
      <c r="C15" s="20">
        <v>9055</v>
      </c>
      <c r="D15" s="19"/>
      <c r="E15" s="21">
        <v>8873</v>
      </c>
      <c r="F15" s="22"/>
      <c r="G15" s="21">
        <v>10018</v>
      </c>
      <c r="H15" s="19"/>
      <c r="I15" s="21">
        <v>9971</v>
      </c>
      <c r="J15" s="19"/>
      <c r="K15" s="20">
        <v>11229</v>
      </c>
      <c r="L15" s="19"/>
      <c r="M15" s="24">
        <v>0.24008834897846493</v>
      </c>
      <c r="N15" s="25"/>
      <c r="O15" s="19"/>
      <c r="P15" s="21">
        <v>33105</v>
      </c>
      <c r="Q15" s="19"/>
      <c r="R15" s="21">
        <v>40091</v>
      </c>
      <c r="S15" s="19"/>
      <c r="T15" s="24">
        <v>0.21102552484518955</v>
      </c>
      <c r="U15" s="19"/>
    </row>
    <row r="16" spans="1:21" ht="18.75" customHeight="1" x14ac:dyDescent="0.25">
      <c r="A16" s="55" t="s">
        <v>39</v>
      </c>
      <c r="B16" s="19"/>
      <c r="C16" s="20">
        <v>8083</v>
      </c>
      <c r="D16" s="19"/>
      <c r="E16" s="21">
        <v>7911</v>
      </c>
      <c r="F16" s="22"/>
      <c r="G16" s="21">
        <v>8924</v>
      </c>
      <c r="H16" s="19"/>
      <c r="I16" s="21">
        <v>8827</v>
      </c>
      <c r="J16" s="19"/>
      <c r="K16" s="20">
        <v>10167</v>
      </c>
      <c r="L16" s="19"/>
      <c r="M16" s="24">
        <v>0.257825064951132</v>
      </c>
      <c r="N16" s="25"/>
      <c r="O16" s="19"/>
      <c r="P16" s="21">
        <v>29284</v>
      </c>
      <c r="Q16" s="19"/>
      <c r="R16" s="21">
        <v>35829</v>
      </c>
      <c r="S16" s="19"/>
      <c r="T16" s="24">
        <v>0.22350088785685016</v>
      </c>
      <c r="U16" s="19"/>
    </row>
    <row r="17" spans="1:21" ht="12" customHeight="1" x14ac:dyDescent="0.25">
      <c r="A17" s="43"/>
      <c r="B17" s="19"/>
      <c r="C17" s="20"/>
      <c r="D17" s="19"/>
      <c r="E17" s="21"/>
      <c r="F17" s="22"/>
      <c r="G17" s="21"/>
      <c r="H17" s="19"/>
      <c r="I17" s="21"/>
      <c r="J17" s="19"/>
      <c r="K17" s="20"/>
      <c r="L17" s="19"/>
      <c r="M17" s="44"/>
      <c r="N17" s="25"/>
      <c r="O17" s="19"/>
      <c r="P17" s="21"/>
      <c r="Q17" s="19"/>
      <c r="R17" s="21"/>
      <c r="S17" s="19"/>
      <c r="T17" s="44"/>
      <c r="U17" s="19"/>
    </row>
    <row r="18" spans="1:21" ht="18.75" customHeight="1" x14ac:dyDescent="0.25">
      <c r="A18" s="54" t="s">
        <v>40</v>
      </c>
      <c r="B18" s="19"/>
      <c r="C18" s="20">
        <v>10403</v>
      </c>
      <c r="D18" s="19"/>
      <c r="E18" s="21">
        <v>10868</v>
      </c>
      <c r="F18" s="22"/>
      <c r="G18" s="21">
        <v>10925</v>
      </c>
      <c r="H18" s="19"/>
      <c r="I18" s="21">
        <v>11784</v>
      </c>
      <c r="J18" s="19"/>
      <c r="K18" s="20">
        <v>11981</v>
      </c>
      <c r="L18" s="19"/>
      <c r="M18" s="24">
        <v>0.15168701336153032</v>
      </c>
      <c r="N18" s="25"/>
      <c r="O18" s="19"/>
      <c r="P18" s="21">
        <v>40126</v>
      </c>
      <c r="Q18" s="19"/>
      <c r="R18" s="21">
        <v>45558</v>
      </c>
      <c r="S18" s="19"/>
      <c r="T18" s="24">
        <v>0.13537357324428051</v>
      </c>
      <c r="U18" s="19"/>
    </row>
    <row r="19" spans="1:21" ht="18.75" customHeight="1" x14ac:dyDescent="0.25">
      <c r="A19" s="55" t="s">
        <v>41</v>
      </c>
      <c r="B19" s="19"/>
      <c r="C19" s="20">
        <v>6477</v>
      </c>
      <c r="D19" s="19"/>
      <c r="E19" s="21">
        <v>6804</v>
      </c>
      <c r="F19" s="22"/>
      <c r="G19" s="21">
        <v>6823</v>
      </c>
      <c r="H19" s="19"/>
      <c r="I19" s="21">
        <v>7297</v>
      </c>
      <c r="J19" s="19"/>
      <c r="K19" s="20">
        <v>6400</v>
      </c>
      <c r="L19" s="19"/>
      <c r="M19" s="24">
        <v>-1.1888219854871082E-2</v>
      </c>
      <c r="N19" s="25"/>
      <c r="O19" s="19"/>
      <c r="P19" s="21">
        <v>25173</v>
      </c>
      <c r="Q19" s="19"/>
      <c r="R19" s="21">
        <v>27324</v>
      </c>
      <c r="S19" s="19"/>
      <c r="T19" s="24">
        <v>8.544869503038971E-2</v>
      </c>
      <c r="U19" s="19"/>
    </row>
    <row r="20" spans="1:21" ht="12" customHeight="1" x14ac:dyDescent="0.25">
      <c r="A20" s="43"/>
      <c r="B20" s="19"/>
      <c r="C20" s="20"/>
      <c r="D20" s="19"/>
      <c r="E20" s="21"/>
      <c r="F20" s="19"/>
      <c r="G20" s="21"/>
      <c r="H20" s="19"/>
      <c r="I20" s="21"/>
      <c r="J20" s="19"/>
      <c r="K20" s="20"/>
      <c r="L20" s="19"/>
      <c r="M20" s="44"/>
      <c r="N20" s="25"/>
      <c r="O20" s="19"/>
      <c r="P20" s="21"/>
      <c r="Q20" s="19"/>
      <c r="R20" s="21"/>
      <c r="S20" s="19"/>
      <c r="T20" s="44"/>
      <c r="U20" s="19"/>
    </row>
    <row r="21" spans="1:21" ht="18.75" customHeight="1" x14ac:dyDescent="0.25">
      <c r="A21" s="54" t="s">
        <v>42</v>
      </c>
      <c r="B21" s="19"/>
      <c r="C21" s="20">
        <v>2325</v>
      </c>
      <c r="D21" s="19"/>
      <c r="E21" s="21">
        <v>1910</v>
      </c>
      <c r="F21" s="22"/>
      <c r="G21" s="21">
        <v>1982</v>
      </c>
      <c r="H21" s="19"/>
      <c r="I21" s="21">
        <v>2024</v>
      </c>
      <c r="J21" s="19"/>
      <c r="K21" s="20">
        <v>1965</v>
      </c>
      <c r="L21" s="19"/>
      <c r="M21" s="24">
        <v>-0.15483870967741936</v>
      </c>
      <c r="N21" s="25"/>
      <c r="O21" s="19"/>
      <c r="P21" s="21">
        <v>9618</v>
      </c>
      <c r="Q21" s="19"/>
      <c r="R21" s="21">
        <v>7881</v>
      </c>
      <c r="S21" s="19"/>
      <c r="T21" s="24">
        <v>-0.18059887710542732</v>
      </c>
      <c r="U21" s="19"/>
    </row>
    <row r="22" spans="1:21" ht="15.75" x14ac:dyDescent="0.25">
      <c r="A22" s="43"/>
      <c r="B22" s="19"/>
      <c r="C22" s="21"/>
      <c r="D22" s="19"/>
      <c r="E22" s="21"/>
      <c r="F22" s="19"/>
      <c r="G22" s="21"/>
      <c r="H22" s="19"/>
      <c r="I22" s="21"/>
      <c r="J22" s="19"/>
      <c r="K22" s="21"/>
      <c r="L22" s="19"/>
      <c r="M22" s="44"/>
      <c r="N22" s="19"/>
      <c r="O22" s="19"/>
      <c r="P22" s="21"/>
      <c r="Q22" s="19"/>
      <c r="R22" s="21"/>
      <c r="S22" s="19"/>
      <c r="T22" s="44"/>
      <c r="U22" s="19"/>
    </row>
    <row r="23" spans="1:21" ht="15.75" x14ac:dyDescent="0.25">
      <c r="A23" s="161" t="s">
        <v>43</v>
      </c>
      <c r="B23" s="161"/>
      <c r="C23" s="161"/>
      <c r="D23" s="161"/>
      <c r="E23" s="161"/>
      <c r="F23" s="161"/>
      <c r="G23" s="161"/>
      <c r="H23" s="161"/>
      <c r="I23" s="161"/>
      <c r="J23" s="161"/>
      <c r="K23" s="161"/>
      <c r="L23" s="161"/>
      <c r="M23" s="161"/>
      <c r="N23" s="161"/>
      <c r="O23" s="161"/>
      <c r="P23" s="161"/>
      <c r="Q23" s="161"/>
      <c r="R23" s="161"/>
      <c r="S23" s="161"/>
      <c r="T23" s="161"/>
      <c r="U23" s="19"/>
    </row>
    <row r="24" spans="1:21" ht="15.75" x14ac:dyDescent="0.25">
      <c r="A24" s="161" t="s">
        <v>44</v>
      </c>
      <c r="B24" s="161"/>
      <c r="C24" s="161"/>
      <c r="D24" s="161"/>
      <c r="E24" s="161"/>
      <c r="F24" s="161"/>
      <c r="G24" s="161"/>
      <c r="H24" s="161"/>
      <c r="I24" s="161"/>
      <c r="J24" s="161"/>
      <c r="K24" s="161"/>
      <c r="L24" s="161"/>
      <c r="M24" s="161"/>
      <c r="N24" s="161"/>
      <c r="O24" s="161"/>
      <c r="P24" s="161"/>
      <c r="Q24" s="161"/>
      <c r="R24" s="161"/>
      <c r="S24" s="161"/>
      <c r="T24" s="161"/>
      <c r="U24" s="46"/>
    </row>
    <row r="25" spans="1:21" ht="15.75" x14ac:dyDescent="0.25">
      <c r="A25" s="161" t="s">
        <v>45</v>
      </c>
      <c r="B25" s="161"/>
      <c r="C25" s="161"/>
      <c r="D25" s="161"/>
      <c r="E25" s="161"/>
      <c r="F25" s="161"/>
      <c r="G25" s="161"/>
      <c r="H25" s="161"/>
      <c r="I25" s="161"/>
      <c r="J25" s="161"/>
      <c r="K25" s="161"/>
      <c r="L25" s="161"/>
      <c r="M25" s="161"/>
      <c r="N25" s="161"/>
      <c r="O25" s="161"/>
      <c r="P25" s="161"/>
      <c r="Q25" s="161"/>
      <c r="R25" s="161"/>
      <c r="S25" s="161"/>
      <c r="T25" s="161"/>
      <c r="U25" s="46"/>
    </row>
    <row r="26" spans="1:21" ht="15.75" x14ac:dyDescent="0.25">
      <c r="A26" s="45"/>
      <c r="B26" s="45"/>
      <c r="C26" s="45"/>
      <c r="D26" s="45"/>
      <c r="E26" s="45"/>
      <c r="F26" s="45"/>
      <c r="G26" s="45"/>
      <c r="H26" s="45"/>
      <c r="I26" s="45"/>
      <c r="J26" s="45"/>
      <c r="K26" s="45"/>
      <c r="L26" s="45"/>
      <c r="M26" s="45"/>
      <c r="N26" s="45"/>
      <c r="O26" s="45"/>
      <c r="P26" s="45"/>
      <c r="Q26" s="45"/>
      <c r="R26" s="45"/>
      <c r="S26" s="45"/>
      <c r="T26" s="45"/>
      <c r="U26" s="45"/>
    </row>
    <row r="27" spans="1:21" ht="15.75" x14ac:dyDescent="0.25">
      <c r="A27" s="35"/>
      <c r="B27" s="35"/>
      <c r="C27" s="35"/>
      <c r="D27" s="35"/>
      <c r="E27" s="35"/>
      <c r="F27" s="35"/>
      <c r="G27" s="35"/>
      <c r="H27" s="35"/>
      <c r="I27" s="35"/>
      <c r="J27" s="35"/>
      <c r="K27" s="35"/>
      <c r="L27" s="35"/>
      <c r="M27" s="35"/>
      <c r="N27" s="35"/>
      <c r="O27" s="35"/>
      <c r="P27" s="35"/>
      <c r="Q27" s="35"/>
      <c r="R27" s="35"/>
      <c r="S27" s="35"/>
      <c r="T27" s="35"/>
      <c r="U27" s="35"/>
    </row>
  </sheetData>
  <mergeCells count="5">
    <mergeCell ref="R2:T2"/>
    <mergeCell ref="A4:I4"/>
    <mergeCell ref="A23:T23"/>
    <mergeCell ref="A24:T24"/>
    <mergeCell ref="A25:T25"/>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56" t="s">
        <v>46</v>
      </c>
      <c r="B4" s="56"/>
      <c r="C4" s="56"/>
      <c r="D4" s="56"/>
      <c r="E4" s="56"/>
      <c r="F4" s="56"/>
      <c r="G4" s="56"/>
      <c r="H4" s="56"/>
      <c r="I4" s="56"/>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17</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47</v>
      </c>
      <c r="B10" s="19"/>
      <c r="C10" s="20">
        <v>35240</v>
      </c>
      <c r="D10" s="19"/>
      <c r="E10" s="21">
        <v>34858</v>
      </c>
      <c r="F10" s="22"/>
      <c r="G10" s="21">
        <v>36440</v>
      </c>
      <c r="H10" s="19"/>
      <c r="I10" s="21">
        <v>37716</v>
      </c>
      <c r="J10" s="23"/>
      <c r="K10" s="20">
        <v>41003</v>
      </c>
      <c r="L10" s="23"/>
      <c r="M10" s="24">
        <v>0.16353575482406357</v>
      </c>
      <c r="N10" s="25"/>
      <c r="O10" s="19"/>
      <c r="P10" s="21">
        <v>133893</v>
      </c>
      <c r="Q10" s="23"/>
      <c r="R10" s="21">
        <v>150017</v>
      </c>
      <c r="S10" s="23"/>
      <c r="T10" s="24">
        <v>0.1204245180853368</v>
      </c>
      <c r="U10" s="23"/>
    </row>
    <row r="11" spans="1:21" ht="18.75" customHeight="1" x14ac:dyDescent="0.25">
      <c r="A11" s="26" t="s">
        <v>48</v>
      </c>
      <c r="B11" s="19"/>
      <c r="C11" s="20">
        <v>-26567</v>
      </c>
      <c r="D11" s="19"/>
      <c r="E11" s="21">
        <v>-26894</v>
      </c>
      <c r="F11" s="22"/>
      <c r="G11" s="21">
        <v>-27938</v>
      </c>
      <c r="H11" s="19"/>
      <c r="I11" s="21">
        <v>-28934</v>
      </c>
      <c r="J11" s="19"/>
      <c r="K11" s="20">
        <v>-32231</v>
      </c>
      <c r="L11" s="19"/>
      <c r="M11" s="24" t="s">
        <v>33</v>
      </c>
      <c r="N11" s="25"/>
      <c r="O11" s="19"/>
      <c r="P11" s="21">
        <v>-103218</v>
      </c>
      <c r="Q11" s="19"/>
      <c r="R11" s="21">
        <v>-115997</v>
      </c>
      <c r="S11" s="19"/>
      <c r="T11" s="24" t="s">
        <v>33</v>
      </c>
      <c r="U11" s="19"/>
    </row>
    <row r="12" spans="1:21" ht="18.75" customHeight="1" x14ac:dyDescent="0.25">
      <c r="A12" s="18" t="s">
        <v>49</v>
      </c>
      <c r="B12" s="35"/>
      <c r="C12" s="20">
        <v>8673</v>
      </c>
      <c r="D12" s="19"/>
      <c r="E12" s="21">
        <v>7964</v>
      </c>
      <c r="F12" s="22"/>
      <c r="G12" s="21">
        <v>8502</v>
      </c>
      <c r="H12" s="19"/>
      <c r="I12" s="21">
        <v>8782</v>
      </c>
      <c r="J12" s="19"/>
      <c r="K12" s="20">
        <v>8772</v>
      </c>
      <c r="L12" s="19"/>
      <c r="M12" s="24">
        <v>1.1414735385679695E-2</v>
      </c>
      <c r="N12" s="25"/>
      <c r="O12" s="19"/>
      <c r="P12" s="21">
        <v>30675</v>
      </c>
      <c r="Q12" s="19"/>
      <c r="R12" s="21">
        <v>34020</v>
      </c>
      <c r="S12" s="19"/>
      <c r="T12" s="24">
        <v>0.10904645476772616</v>
      </c>
      <c r="U12" s="19"/>
    </row>
    <row r="13" spans="1:21" ht="18.75" customHeight="1" x14ac:dyDescent="0.25">
      <c r="A13" s="26" t="s">
        <v>50</v>
      </c>
      <c r="B13" s="35"/>
      <c r="C13" s="20">
        <v>-2535</v>
      </c>
      <c r="D13" s="19"/>
      <c r="E13" s="21">
        <v>-2225</v>
      </c>
      <c r="F13" s="22"/>
      <c r="G13" s="21">
        <v>-2406</v>
      </c>
      <c r="H13" s="19"/>
      <c r="I13" s="21">
        <v>-2456</v>
      </c>
      <c r="J13" s="19"/>
      <c r="K13" s="20">
        <v>-2395</v>
      </c>
      <c r="L13" s="19"/>
      <c r="M13" s="24" t="s">
        <v>33</v>
      </c>
      <c r="N13" s="25"/>
      <c r="O13" s="19"/>
      <c r="P13" s="21">
        <v>-9194</v>
      </c>
      <c r="Q13" s="19"/>
      <c r="R13" s="21">
        <v>-9482</v>
      </c>
      <c r="S13" s="19"/>
      <c r="T13" s="24" t="s">
        <v>33</v>
      </c>
      <c r="U13" s="19"/>
    </row>
    <row r="14" spans="1:21" ht="18.75" customHeight="1" x14ac:dyDescent="0.25">
      <c r="A14" s="26" t="s">
        <v>51</v>
      </c>
      <c r="B14" s="19"/>
      <c r="C14" s="20">
        <v>-771</v>
      </c>
      <c r="D14" s="19"/>
      <c r="E14" s="21">
        <v>-610</v>
      </c>
      <c r="F14" s="22"/>
      <c r="G14" s="21">
        <v>-590</v>
      </c>
      <c r="H14" s="19"/>
      <c r="I14" s="21">
        <v>-614</v>
      </c>
      <c r="J14" s="19"/>
      <c r="K14" s="20">
        <v>-770</v>
      </c>
      <c r="L14" s="19"/>
      <c r="M14" s="24" t="s">
        <v>33</v>
      </c>
      <c r="N14" s="25"/>
      <c r="O14" s="19"/>
      <c r="P14" s="21">
        <v>-2808</v>
      </c>
      <c r="Q14" s="19"/>
      <c r="R14" s="21">
        <v>-2584</v>
      </c>
      <c r="S14" s="19"/>
      <c r="T14" s="24" t="s">
        <v>33</v>
      </c>
      <c r="U14" s="19"/>
    </row>
    <row r="15" spans="1:21" ht="18.75" customHeight="1" x14ac:dyDescent="0.25">
      <c r="A15" s="165" t="s">
        <v>52</v>
      </c>
      <c r="B15" s="160"/>
      <c r="C15" s="20">
        <v>-1116</v>
      </c>
      <c r="D15" s="19"/>
      <c r="E15" s="21">
        <v>-1377</v>
      </c>
      <c r="F15" s="22"/>
      <c r="G15" s="21">
        <v>-1449</v>
      </c>
      <c r="H15" s="19"/>
      <c r="I15" s="21">
        <v>-1525</v>
      </c>
      <c r="J15" s="19"/>
      <c r="K15" s="20">
        <v>-1251</v>
      </c>
      <c r="L15" s="19"/>
      <c r="M15" s="24" t="s">
        <v>33</v>
      </c>
      <c r="N15" s="25"/>
      <c r="O15" s="19"/>
      <c r="P15" s="21">
        <v>-5467</v>
      </c>
      <c r="Q15" s="19"/>
      <c r="R15" s="21">
        <v>-5602</v>
      </c>
      <c r="S15" s="19"/>
      <c r="T15" s="24" t="s">
        <v>33</v>
      </c>
      <c r="U15" s="19"/>
    </row>
    <row r="16" spans="1:21" ht="18.75" customHeight="1" x14ac:dyDescent="0.25">
      <c r="A16" s="26" t="s">
        <v>53</v>
      </c>
      <c r="B16" s="19"/>
      <c r="C16" s="20">
        <v>-136</v>
      </c>
      <c r="D16" s="19"/>
      <c r="E16" s="21">
        <v>1477</v>
      </c>
      <c r="F16" s="22"/>
      <c r="G16" s="21">
        <v>565</v>
      </c>
      <c r="H16" s="19"/>
      <c r="I16" s="21">
        <v>1009</v>
      </c>
      <c r="J16" s="19"/>
      <c r="K16" s="20">
        <v>1055</v>
      </c>
      <c r="L16" s="19"/>
      <c r="M16" s="24" t="s">
        <v>33</v>
      </c>
      <c r="N16" s="25"/>
      <c r="O16" s="19"/>
      <c r="P16" s="21">
        <v>2822</v>
      </c>
      <c r="Q16" s="19"/>
      <c r="R16" s="21">
        <v>4106</v>
      </c>
      <c r="S16" s="19"/>
      <c r="T16" s="24">
        <v>0.45499645641389086</v>
      </c>
      <c r="U16" s="19"/>
    </row>
    <row r="17" spans="1:21" ht="18.75" customHeight="1" x14ac:dyDescent="0.25">
      <c r="A17" s="18" t="s">
        <v>54</v>
      </c>
      <c r="B17" s="19"/>
      <c r="C17" s="20">
        <v>4115</v>
      </c>
      <c r="D17" s="19"/>
      <c r="E17" s="21">
        <v>5229</v>
      </c>
      <c r="F17" s="22"/>
      <c r="G17" s="21">
        <v>4622</v>
      </c>
      <c r="H17" s="19"/>
      <c r="I17" s="21">
        <v>5196</v>
      </c>
      <c r="J17" s="19"/>
      <c r="K17" s="20">
        <v>5411</v>
      </c>
      <c r="L17" s="19"/>
      <c r="M17" s="24">
        <v>0.31494532199270958</v>
      </c>
      <c r="N17" s="25"/>
      <c r="O17" s="19"/>
      <c r="P17" s="21">
        <v>16028</v>
      </c>
      <c r="Q17" s="19"/>
      <c r="R17" s="21">
        <v>20458</v>
      </c>
      <c r="S17" s="19"/>
      <c r="T17" s="24">
        <v>0.27639131519840282</v>
      </c>
      <c r="U17" s="19"/>
    </row>
    <row r="18" spans="1:21" ht="15.75" x14ac:dyDescent="0.25">
      <c r="A18" s="43"/>
      <c r="B18" s="19"/>
      <c r="C18" s="21"/>
      <c r="D18" s="19"/>
      <c r="E18" s="21"/>
      <c r="F18" s="19"/>
      <c r="G18" s="21"/>
      <c r="H18" s="19"/>
      <c r="I18" s="21"/>
      <c r="J18" s="19"/>
      <c r="K18" s="21"/>
      <c r="L18" s="19"/>
      <c r="M18" s="44"/>
      <c r="N18" s="19"/>
      <c r="O18" s="19"/>
      <c r="P18" s="21"/>
      <c r="Q18" s="19"/>
      <c r="R18" s="21"/>
      <c r="S18" s="19"/>
      <c r="T18" s="44"/>
      <c r="U18" s="19"/>
    </row>
    <row r="19" spans="1:21" ht="15.75" x14ac:dyDescent="0.25">
      <c r="A19" s="164"/>
      <c r="B19" s="164"/>
      <c r="C19" s="164"/>
      <c r="D19" s="164"/>
      <c r="E19" s="164"/>
      <c r="F19" s="164"/>
      <c r="G19" s="164"/>
      <c r="H19" s="164"/>
      <c r="I19" s="164"/>
      <c r="J19" s="164"/>
      <c r="K19" s="164"/>
      <c r="L19" s="164"/>
      <c r="M19" s="164"/>
      <c r="N19" s="164"/>
      <c r="O19" s="164"/>
      <c r="P19" s="164"/>
      <c r="Q19" s="164"/>
      <c r="R19" s="164"/>
      <c r="S19" s="164"/>
      <c r="T19" s="164"/>
      <c r="U19" s="19"/>
    </row>
    <row r="20" spans="1:21" ht="15.75" x14ac:dyDescent="0.25">
      <c r="A20" s="45"/>
      <c r="B20" s="46"/>
      <c r="C20" s="46"/>
      <c r="D20" s="46"/>
      <c r="E20" s="46"/>
      <c r="F20" s="46"/>
      <c r="G20" s="46"/>
      <c r="H20" s="46"/>
      <c r="I20" s="46"/>
      <c r="J20" s="46"/>
      <c r="K20" s="46"/>
      <c r="L20" s="46"/>
      <c r="M20" s="46"/>
      <c r="N20" s="46"/>
      <c r="O20" s="46"/>
      <c r="P20" s="46"/>
      <c r="Q20" s="46"/>
      <c r="R20" s="46"/>
      <c r="S20" s="46"/>
      <c r="T20" s="46"/>
      <c r="U20" s="46"/>
    </row>
    <row r="21" spans="1:21" ht="15.75" x14ac:dyDescent="0.25">
      <c r="A21" s="45"/>
      <c r="B21" s="46"/>
      <c r="C21" s="46"/>
      <c r="D21" s="46"/>
      <c r="E21" s="46"/>
      <c r="F21" s="46"/>
      <c r="G21" s="46"/>
      <c r="H21" s="46"/>
      <c r="I21" s="46"/>
      <c r="J21" s="46"/>
      <c r="K21" s="46"/>
      <c r="L21" s="46"/>
      <c r="M21" s="46"/>
      <c r="N21" s="46"/>
      <c r="O21" s="46"/>
      <c r="P21" s="46"/>
      <c r="Q21" s="46"/>
      <c r="R21" s="46"/>
      <c r="S21" s="46"/>
      <c r="T21" s="46"/>
      <c r="U21" s="46"/>
    </row>
    <row r="22" spans="1:21" ht="15.75" x14ac:dyDescent="0.25">
      <c r="A22" s="45"/>
      <c r="B22" s="45"/>
      <c r="C22" s="45"/>
      <c r="D22" s="45"/>
      <c r="E22" s="45"/>
      <c r="F22" s="45"/>
      <c r="G22" s="45"/>
      <c r="H22" s="45"/>
      <c r="I22" s="45"/>
      <c r="J22" s="45"/>
      <c r="K22" s="45"/>
      <c r="L22" s="45"/>
      <c r="M22" s="45"/>
      <c r="N22" s="45"/>
      <c r="O22" s="45"/>
      <c r="P22" s="45"/>
      <c r="Q22" s="45"/>
      <c r="R22" s="45"/>
      <c r="S22" s="45"/>
      <c r="T22" s="45"/>
      <c r="U22" s="45"/>
    </row>
    <row r="23" spans="1:21" ht="15.75" x14ac:dyDescent="0.25">
      <c r="A23" s="35"/>
      <c r="B23" s="35"/>
      <c r="C23" s="35"/>
      <c r="D23" s="35"/>
      <c r="E23" s="35"/>
      <c r="F23" s="35"/>
      <c r="G23" s="35"/>
      <c r="H23" s="35"/>
      <c r="I23" s="35"/>
      <c r="J23" s="35"/>
      <c r="K23" s="35"/>
      <c r="L23" s="35"/>
      <c r="M23" s="35"/>
      <c r="N23" s="35"/>
      <c r="O23" s="35"/>
      <c r="P23" s="35"/>
      <c r="Q23" s="35"/>
      <c r="R23" s="35"/>
      <c r="S23" s="35"/>
      <c r="T23" s="35"/>
      <c r="U23" s="35"/>
    </row>
  </sheetData>
  <mergeCells count="3">
    <mergeCell ref="R2:T2"/>
    <mergeCell ref="A15:B15"/>
    <mergeCell ref="A19:T19"/>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56" t="s">
        <v>55</v>
      </c>
      <c r="B4" s="56"/>
      <c r="C4" s="56"/>
      <c r="D4" s="56"/>
      <c r="E4" s="56"/>
      <c r="F4" s="56"/>
      <c r="G4" s="56"/>
      <c r="H4" s="56"/>
      <c r="I4" s="56"/>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17</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47</v>
      </c>
      <c r="B10" s="19"/>
      <c r="C10" s="20">
        <v>25380</v>
      </c>
      <c r="D10" s="19"/>
      <c r="E10" s="21">
        <v>25836</v>
      </c>
      <c r="F10" s="22"/>
      <c r="G10" s="21">
        <v>26999</v>
      </c>
      <c r="H10" s="19"/>
      <c r="I10" s="21">
        <v>28209</v>
      </c>
      <c r="J10" s="23"/>
      <c r="K10" s="20">
        <v>30557</v>
      </c>
      <c r="L10" s="23"/>
      <c r="M10" s="24">
        <v>0.20397951142631993</v>
      </c>
      <c r="N10" s="25"/>
      <c r="O10" s="19"/>
      <c r="P10" s="21">
        <v>96712</v>
      </c>
      <c r="Q10" s="23"/>
      <c r="R10" s="21">
        <v>111601</v>
      </c>
      <c r="S10" s="23"/>
      <c r="T10" s="24">
        <v>0.15395193977996527</v>
      </c>
      <c r="U10" s="23"/>
    </row>
    <row r="11" spans="1:21" ht="18.75" customHeight="1" x14ac:dyDescent="0.25">
      <c r="A11" s="26" t="s">
        <v>48</v>
      </c>
      <c r="B11" s="19"/>
      <c r="C11" s="20">
        <v>-18856</v>
      </c>
      <c r="D11" s="19"/>
      <c r="E11" s="21">
        <v>-19653</v>
      </c>
      <c r="F11" s="22"/>
      <c r="G11" s="21">
        <v>-20368</v>
      </c>
      <c r="H11" s="19"/>
      <c r="I11" s="21">
        <v>-21226</v>
      </c>
      <c r="J11" s="19"/>
      <c r="K11" s="20">
        <v>-23680</v>
      </c>
      <c r="L11" s="19"/>
      <c r="M11" s="24" t="s">
        <v>33</v>
      </c>
      <c r="N11" s="25"/>
      <c r="O11" s="19"/>
      <c r="P11" s="21">
        <v>-73773</v>
      </c>
      <c r="Q11" s="19"/>
      <c r="R11" s="21">
        <v>-84927</v>
      </c>
      <c r="S11" s="19"/>
      <c r="T11" s="24" t="s">
        <v>33</v>
      </c>
      <c r="U11" s="19"/>
    </row>
    <row r="12" spans="1:21" ht="18.75" customHeight="1" x14ac:dyDescent="0.25">
      <c r="A12" s="18" t="s">
        <v>49</v>
      </c>
      <c r="B12" s="35"/>
      <c r="C12" s="20">
        <v>6524</v>
      </c>
      <c r="D12" s="19"/>
      <c r="E12" s="21">
        <v>6183</v>
      </c>
      <c r="F12" s="22"/>
      <c r="G12" s="21">
        <v>6631</v>
      </c>
      <c r="H12" s="19"/>
      <c r="I12" s="21">
        <v>6983</v>
      </c>
      <c r="J12" s="19"/>
      <c r="K12" s="20">
        <v>6877</v>
      </c>
      <c r="L12" s="19"/>
      <c r="M12" s="24">
        <v>5.4107909258123851E-2</v>
      </c>
      <c r="N12" s="25"/>
      <c r="O12" s="19"/>
      <c r="P12" s="21">
        <v>22939</v>
      </c>
      <c r="Q12" s="19"/>
      <c r="R12" s="21">
        <v>26674</v>
      </c>
      <c r="S12" s="19"/>
      <c r="T12" s="24">
        <v>0.16282313963119577</v>
      </c>
      <c r="U12" s="19"/>
    </row>
    <row r="13" spans="1:21" ht="18.75" customHeight="1" x14ac:dyDescent="0.25">
      <c r="A13" s="26" t="s">
        <v>50</v>
      </c>
      <c r="B13" s="35"/>
      <c r="C13" s="20">
        <v>-1976</v>
      </c>
      <c r="D13" s="19"/>
      <c r="E13" s="21">
        <v>-1761</v>
      </c>
      <c r="F13" s="22"/>
      <c r="G13" s="21">
        <v>-1925</v>
      </c>
      <c r="H13" s="19"/>
      <c r="I13" s="21">
        <v>-1953</v>
      </c>
      <c r="J13" s="19"/>
      <c r="K13" s="20">
        <v>-1929</v>
      </c>
      <c r="L13" s="19"/>
      <c r="M13" s="24" t="s">
        <v>33</v>
      </c>
      <c r="N13" s="25"/>
      <c r="O13" s="19"/>
      <c r="P13" s="21">
        <v>-7354</v>
      </c>
      <c r="Q13" s="19"/>
      <c r="R13" s="21">
        <v>-7568</v>
      </c>
      <c r="S13" s="19"/>
      <c r="T13" s="24" t="s">
        <v>33</v>
      </c>
      <c r="U13" s="19"/>
    </row>
    <row r="14" spans="1:21" ht="18.75" customHeight="1" x14ac:dyDescent="0.25">
      <c r="A14" s="26" t="s">
        <v>51</v>
      </c>
      <c r="B14" s="19"/>
      <c r="C14" s="20">
        <v>-399</v>
      </c>
      <c r="D14" s="19"/>
      <c r="E14" s="21">
        <v>-364</v>
      </c>
      <c r="F14" s="22"/>
      <c r="G14" s="21">
        <v>-348</v>
      </c>
      <c r="H14" s="19"/>
      <c r="I14" s="21">
        <v>-367</v>
      </c>
      <c r="J14" s="19"/>
      <c r="K14" s="20">
        <v>-381</v>
      </c>
      <c r="L14" s="19"/>
      <c r="M14" s="24" t="s">
        <v>33</v>
      </c>
      <c r="N14" s="25"/>
      <c r="O14" s="19"/>
      <c r="P14" s="21">
        <v>-1425</v>
      </c>
      <c r="Q14" s="19"/>
      <c r="R14" s="21">
        <v>-1460</v>
      </c>
      <c r="S14" s="19"/>
      <c r="T14" s="24" t="s">
        <v>33</v>
      </c>
      <c r="U14" s="19"/>
    </row>
    <row r="15" spans="1:21" ht="18.75" customHeight="1" x14ac:dyDescent="0.25">
      <c r="A15" s="165" t="s">
        <v>52</v>
      </c>
      <c r="B15" s="160"/>
      <c r="C15" s="20">
        <v>-1016</v>
      </c>
      <c r="D15" s="19"/>
      <c r="E15" s="21">
        <v>-1277</v>
      </c>
      <c r="F15" s="22"/>
      <c r="G15" s="21">
        <v>-1264</v>
      </c>
      <c r="H15" s="19"/>
      <c r="I15" s="21">
        <v>-1435</v>
      </c>
      <c r="J15" s="19"/>
      <c r="K15" s="20">
        <v>-1208</v>
      </c>
      <c r="L15" s="19"/>
      <c r="M15" s="24" t="s">
        <v>33</v>
      </c>
      <c r="N15" s="25"/>
      <c r="O15" s="19"/>
      <c r="P15" s="21">
        <v>-4992</v>
      </c>
      <c r="Q15" s="19"/>
      <c r="R15" s="21">
        <v>-5184</v>
      </c>
      <c r="S15" s="19"/>
      <c r="T15" s="24" t="s">
        <v>33</v>
      </c>
      <c r="U15" s="19"/>
    </row>
    <row r="16" spans="1:21" ht="18.75" customHeight="1" x14ac:dyDescent="0.25">
      <c r="A16" s="26" t="s">
        <v>53</v>
      </c>
      <c r="B16" s="19"/>
      <c r="C16" s="20">
        <v>705</v>
      </c>
      <c r="D16" s="19"/>
      <c r="E16" s="21">
        <v>1490</v>
      </c>
      <c r="F16" s="22"/>
      <c r="G16" s="21">
        <v>698</v>
      </c>
      <c r="H16" s="19"/>
      <c r="I16" s="21">
        <v>806</v>
      </c>
      <c r="J16" s="19"/>
      <c r="K16" s="20">
        <v>884</v>
      </c>
      <c r="L16" s="19"/>
      <c r="M16" s="24">
        <v>0.25390070921985813</v>
      </c>
      <c r="N16" s="25"/>
      <c r="O16" s="19"/>
      <c r="P16" s="21">
        <v>3319</v>
      </c>
      <c r="Q16" s="19"/>
      <c r="R16" s="21">
        <v>3878</v>
      </c>
      <c r="S16" s="19"/>
      <c r="T16" s="24">
        <v>0.16842422416390479</v>
      </c>
      <c r="U16" s="19"/>
    </row>
    <row r="17" spans="1:21" ht="18.75" customHeight="1" x14ac:dyDescent="0.25">
      <c r="A17" s="18" t="s">
        <v>54</v>
      </c>
      <c r="B17" s="19"/>
      <c r="C17" s="20">
        <v>3838</v>
      </c>
      <c r="D17" s="19"/>
      <c r="E17" s="21">
        <v>4271</v>
      </c>
      <c r="F17" s="22"/>
      <c r="G17" s="21">
        <v>3792</v>
      </c>
      <c r="H17" s="19"/>
      <c r="I17" s="21">
        <v>4034</v>
      </c>
      <c r="J17" s="19"/>
      <c r="K17" s="20">
        <v>4243</v>
      </c>
      <c r="L17" s="19"/>
      <c r="M17" s="24">
        <v>0.10552371026576342</v>
      </c>
      <c r="N17" s="25"/>
      <c r="O17" s="19"/>
      <c r="P17" s="21">
        <v>12487</v>
      </c>
      <c r="Q17" s="19"/>
      <c r="R17" s="21">
        <v>16340</v>
      </c>
      <c r="S17" s="19"/>
      <c r="T17" s="24">
        <v>0.30856090333947306</v>
      </c>
      <c r="U17" s="19"/>
    </row>
    <row r="18" spans="1:21" ht="15.75" x14ac:dyDescent="0.25">
      <c r="A18" s="43"/>
      <c r="B18" s="19"/>
      <c r="C18" s="21"/>
      <c r="D18" s="19"/>
      <c r="E18" s="21"/>
      <c r="F18" s="19"/>
      <c r="G18" s="21"/>
      <c r="H18" s="19"/>
      <c r="I18" s="21"/>
      <c r="J18" s="19"/>
      <c r="K18" s="21"/>
      <c r="L18" s="19"/>
      <c r="M18" s="44"/>
      <c r="N18" s="19"/>
      <c r="O18" s="19"/>
      <c r="P18" s="21"/>
      <c r="Q18" s="19"/>
      <c r="R18" s="21"/>
      <c r="S18" s="19"/>
      <c r="T18" s="44"/>
      <c r="U18" s="19"/>
    </row>
    <row r="19" spans="1:21" ht="15.75" x14ac:dyDescent="0.25">
      <c r="A19" s="164"/>
      <c r="B19" s="164"/>
      <c r="C19" s="164"/>
      <c r="D19" s="164"/>
      <c r="E19" s="164"/>
      <c r="F19" s="164"/>
      <c r="G19" s="164"/>
      <c r="H19" s="164"/>
      <c r="I19" s="164"/>
      <c r="J19" s="164"/>
      <c r="K19" s="164"/>
      <c r="L19" s="164"/>
      <c r="M19" s="164"/>
      <c r="N19" s="164"/>
      <c r="O19" s="164"/>
      <c r="P19" s="164"/>
      <c r="Q19" s="164"/>
      <c r="R19" s="164"/>
      <c r="S19" s="164"/>
      <c r="T19" s="164"/>
      <c r="U19" s="19"/>
    </row>
    <row r="20" spans="1:21" ht="15.75" x14ac:dyDescent="0.25">
      <c r="A20" s="45"/>
      <c r="B20" s="46"/>
      <c r="C20" s="46"/>
      <c r="D20" s="46"/>
      <c r="E20" s="46"/>
      <c r="F20" s="46"/>
      <c r="G20" s="46"/>
      <c r="H20" s="46"/>
      <c r="I20" s="46"/>
      <c r="J20" s="46"/>
      <c r="K20" s="46"/>
      <c r="L20" s="46"/>
      <c r="M20" s="46"/>
      <c r="N20" s="46"/>
      <c r="O20" s="46"/>
      <c r="P20" s="46"/>
      <c r="Q20" s="46"/>
      <c r="R20" s="46"/>
      <c r="S20" s="46"/>
      <c r="T20" s="46"/>
      <c r="U20" s="46"/>
    </row>
    <row r="21" spans="1:21" ht="15.75" x14ac:dyDescent="0.25">
      <c r="A21" s="45"/>
      <c r="B21" s="46"/>
      <c r="C21" s="46"/>
      <c r="D21" s="46"/>
      <c r="E21" s="46"/>
      <c r="F21" s="46"/>
      <c r="G21" s="46"/>
      <c r="H21" s="46"/>
      <c r="I21" s="46"/>
      <c r="J21" s="46"/>
      <c r="K21" s="46"/>
      <c r="L21" s="46"/>
      <c r="M21" s="46"/>
      <c r="N21" s="46"/>
      <c r="O21" s="46"/>
      <c r="P21" s="46"/>
      <c r="Q21" s="46"/>
      <c r="R21" s="46"/>
      <c r="S21" s="46"/>
      <c r="T21" s="46"/>
      <c r="U21" s="46"/>
    </row>
    <row r="22" spans="1:21" ht="15.75" x14ac:dyDescent="0.25">
      <c r="A22" s="45"/>
      <c r="B22" s="45"/>
      <c r="C22" s="45"/>
      <c r="D22" s="45"/>
      <c r="E22" s="45"/>
      <c r="F22" s="45"/>
      <c r="G22" s="45"/>
      <c r="H22" s="45"/>
      <c r="I22" s="45"/>
      <c r="J22" s="45"/>
      <c r="K22" s="45"/>
      <c r="L22" s="45"/>
      <c r="M22" s="45"/>
      <c r="N22" s="45"/>
      <c r="O22" s="45"/>
      <c r="P22" s="45"/>
      <c r="Q22" s="45"/>
      <c r="R22" s="45"/>
      <c r="S22" s="45"/>
      <c r="T22" s="45"/>
      <c r="U22" s="45"/>
    </row>
    <row r="23" spans="1:21" ht="15.75" x14ac:dyDescent="0.25">
      <c r="A23" s="35"/>
      <c r="B23" s="35"/>
      <c r="C23" s="35"/>
      <c r="D23" s="35"/>
      <c r="E23" s="35"/>
      <c r="F23" s="35"/>
      <c r="G23" s="35"/>
      <c r="H23" s="35"/>
      <c r="I23" s="35"/>
      <c r="J23" s="35"/>
      <c r="K23" s="35"/>
      <c r="L23" s="35"/>
      <c r="M23" s="35"/>
      <c r="N23" s="35"/>
      <c r="O23" s="35"/>
      <c r="P23" s="35"/>
      <c r="Q23" s="35"/>
      <c r="R23" s="35"/>
      <c r="S23" s="35"/>
      <c r="T23" s="35"/>
      <c r="U23" s="35"/>
    </row>
  </sheetData>
  <mergeCells count="3">
    <mergeCell ref="R2:T2"/>
    <mergeCell ref="A15:B15"/>
    <mergeCell ref="A19:T19"/>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showGridLines="0" workbookViewId="0">
      <selection activeCell="A17" sqref="A17"/>
    </sheetView>
  </sheetViews>
  <sheetFormatPr baseColWidth="10" defaultRowHeight="15" x14ac:dyDescent="0.25"/>
  <cols>
    <col min="1" max="1" width="47.7109375" customWidth="1"/>
    <col min="2" max="2" width="1.7109375" customWidth="1"/>
    <col min="3" max="3" width="13.140625" customWidth="1"/>
    <col min="4" max="4" width="1.7109375" customWidth="1"/>
    <col min="5" max="5" width="13.140625" customWidth="1"/>
    <col min="6" max="6" width="1.7109375" customWidth="1"/>
    <col min="7" max="7" width="13.140625" customWidth="1"/>
    <col min="8" max="8" width="1.7109375" customWidth="1"/>
    <col min="9" max="9" width="13.140625" customWidth="1"/>
    <col min="10" max="10" width="1.7109375" customWidth="1"/>
    <col min="11" max="11" width="13.140625" customWidth="1"/>
    <col min="12" max="12" width="1.7109375" customWidth="1"/>
    <col min="13" max="13" width="13.140625" customWidth="1"/>
    <col min="14" max="15" width="1.7109375" customWidth="1"/>
    <col min="16" max="16" width="13.140625" customWidth="1"/>
    <col min="17" max="17" width="1.7109375" customWidth="1"/>
    <col min="18" max="18" width="13.140625" customWidth="1"/>
    <col min="19" max="19" width="1.7109375" customWidth="1"/>
    <col min="20" max="20" width="13.140625" customWidth="1"/>
    <col min="21" max="21" width="1.7109375" customWidth="1"/>
  </cols>
  <sheetData>
    <row r="1" spans="1:21" ht="27.75" customHeight="1" x14ac:dyDescent="0.25">
      <c r="A1" s="1"/>
      <c r="B1" s="1"/>
      <c r="C1" s="1"/>
      <c r="D1" s="1"/>
      <c r="E1" s="1"/>
      <c r="F1" s="1"/>
      <c r="G1" s="1"/>
      <c r="H1" s="1"/>
      <c r="I1" s="1"/>
      <c r="J1" s="1"/>
      <c r="K1" s="1"/>
      <c r="L1" s="1"/>
      <c r="M1" s="1"/>
      <c r="N1" s="1"/>
      <c r="O1" s="1"/>
      <c r="P1" s="1"/>
      <c r="Q1" s="1"/>
      <c r="R1" s="1"/>
      <c r="S1" s="1"/>
      <c r="T1" s="1"/>
      <c r="U1" s="1"/>
    </row>
    <row r="2" spans="1:21" ht="27.75" customHeight="1" x14ac:dyDescent="0.25">
      <c r="A2" s="2"/>
      <c r="B2" s="2"/>
      <c r="C2" s="2"/>
      <c r="D2" s="2"/>
      <c r="E2" s="2"/>
      <c r="F2" s="2"/>
      <c r="G2" s="2"/>
      <c r="H2" s="2"/>
      <c r="I2" s="2"/>
      <c r="J2" s="2"/>
      <c r="K2" s="2"/>
      <c r="L2" s="2"/>
      <c r="M2" s="2"/>
      <c r="N2" s="2"/>
      <c r="O2" s="2"/>
      <c r="P2" s="2"/>
      <c r="Q2" s="2"/>
      <c r="R2" s="150"/>
      <c r="S2" s="151"/>
      <c r="T2" s="151"/>
      <c r="U2" s="2"/>
    </row>
    <row r="3" spans="1:21" ht="17.25" customHeight="1" x14ac:dyDescent="0.25">
      <c r="A3" s="3"/>
      <c r="B3" s="3"/>
      <c r="C3" s="3"/>
      <c r="D3" s="3"/>
      <c r="E3" s="3"/>
      <c r="F3" s="3"/>
      <c r="G3" s="3"/>
      <c r="H3" s="3"/>
      <c r="I3" s="3"/>
      <c r="J3" s="3"/>
      <c r="K3" s="3"/>
      <c r="L3" s="3"/>
      <c r="M3" s="3"/>
      <c r="N3" s="3"/>
      <c r="O3" s="3"/>
      <c r="P3" s="3"/>
      <c r="Q3" s="3"/>
      <c r="R3" s="3"/>
      <c r="S3" s="3"/>
      <c r="T3" s="3"/>
      <c r="U3" s="3"/>
    </row>
    <row r="4" spans="1:21" ht="36.75" customHeight="1" x14ac:dyDescent="0.55000000000000004">
      <c r="A4" s="56" t="s">
        <v>56</v>
      </c>
      <c r="B4" s="56"/>
      <c r="C4" s="56"/>
      <c r="D4" s="56"/>
      <c r="E4" s="56"/>
      <c r="F4" s="56"/>
      <c r="G4" s="56"/>
      <c r="H4" s="56"/>
      <c r="I4" s="56"/>
      <c r="J4" s="4"/>
      <c r="K4" s="4"/>
      <c r="L4" s="4"/>
      <c r="M4" s="4"/>
      <c r="N4" s="4"/>
      <c r="O4" s="4"/>
      <c r="P4" s="4"/>
      <c r="Q4" s="4"/>
      <c r="R4" s="4"/>
      <c r="S4" s="4"/>
      <c r="T4" s="4"/>
      <c r="U4" s="4"/>
    </row>
    <row r="5" spans="1:21" ht="27" customHeight="1" x14ac:dyDescent="0.25">
      <c r="A5" s="3"/>
      <c r="B5" s="3"/>
      <c r="C5" s="3"/>
      <c r="D5" s="3"/>
      <c r="E5" s="3"/>
      <c r="F5" s="3"/>
      <c r="G5" s="3"/>
      <c r="H5" s="3"/>
      <c r="I5" s="3"/>
      <c r="J5" s="3"/>
      <c r="K5" s="3"/>
      <c r="L5" s="3"/>
      <c r="M5" s="3"/>
      <c r="N5" s="3"/>
      <c r="O5" s="3"/>
      <c r="P5" s="3"/>
      <c r="Q5" s="3"/>
      <c r="R5" s="3"/>
      <c r="S5" s="3"/>
      <c r="T5" s="3"/>
      <c r="U5" s="3"/>
    </row>
    <row r="6" spans="1:21" ht="18.75" customHeight="1" x14ac:dyDescent="0.25">
      <c r="A6" s="3"/>
      <c r="B6" s="3"/>
      <c r="C6" s="3"/>
      <c r="D6" s="3"/>
      <c r="E6" s="3"/>
      <c r="F6" s="3"/>
      <c r="G6" s="3"/>
      <c r="H6" s="3"/>
      <c r="I6" s="3"/>
      <c r="J6" s="3"/>
      <c r="K6" s="3"/>
      <c r="L6" s="3"/>
      <c r="M6" s="3"/>
      <c r="N6" s="3"/>
      <c r="O6" s="3"/>
      <c r="P6" s="3"/>
      <c r="Q6" s="3"/>
      <c r="R6" s="3"/>
      <c r="S6" s="3"/>
      <c r="T6" s="3"/>
      <c r="U6" s="3"/>
    </row>
    <row r="7" spans="1:21" ht="18.75" customHeight="1" x14ac:dyDescent="0.25">
      <c r="A7" s="5"/>
      <c r="B7" s="6"/>
      <c r="C7" s="7" t="s">
        <v>1</v>
      </c>
      <c r="D7" s="8"/>
      <c r="E7" s="9" t="s">
        <v>2</v>
      </c>
      <c r="F7" s="8"/>
      <c r="G7" s="9" t="s">
        <v>3</v>
      </c>
      <c r="H7" s="8"/>
      <c r="I7" s="9" t="s">
        <v>4</v>
      </c>
      <c r="J7" s="8"/>
      <c r="K7" s="7" t="s">
        <v>1</v>
      </c>
      <c r="L7" s="8"/>
      <c r="M7" s="9" t="s">
        <v>5</v>
      </c>
      <c r="N7" s="10"/>
      <c r="O7" s="8"/>
      <c r="P7" s="9" t="s">
        <v>6</v>
      </c>
      <c r="Q7" s="8"/>
      <c r="R7" s="9" t="s">
        <v>6</v>
      </c>
      <c r="S7" s="8"/>
      <c r="T7" s="9" t="s">
        <v>7</v>
      </c>
      <c r="U7" s="8"/>
    </row>
    <row r="8" spans="1:21" ht="18.75" customHeight="1" x14ac:dyDescent="0.25">
      <c r="A8" s="11" t="s">
        <v>17</v>
      </c>
      <c r="B8" s="8"/>
      <c r="C8" s="12">
        <v>2021</v>
      </c>
      <c r="D8" s="13"/>
      <c r="E8" s="14">
        <v>2022</v>
      </c>
      <c r="F8" s="13"/>
      <c r="G8" s="14">
        <v>2022</v>
      </c>
      <c r="H8" s="13"/>
      <c r="I8" s="14">
        <v>2022</v>
      </c>
      <c r="J8" s="8"/>
      <c r="K8" s="12">
        <v>2022</v>
      </c>
      <c r="L8" s="8"/>
      <c r="M8" s="14" t="s">
        <v>8</v>
      </c>
      <c r="N8" s="10"/>
      <c r="O8" s="8"/>
      <c r="P8" s="14">
        <v>2021</v>
      </c>
      <c r="Q8" s="8"/>
      <c r="R8" s="14">
        <v>2022</v>
      </c>
      <c r="S8" s="8"/>
      <c r="T8" s="14" t="s">
        <v>8</v>
      </c>
      <c r="U8" s="8"/>
    </row>
    <row r="9" spans="1:21" ht="18.75" customHeight="1" x14ac:dyDescent="0.25">
      <c r="A9" s="15"/>
      <c r="B9" s="16"/>
      <c r="C9" s="17"/>
      <c r="D9" s="16"/>
      <c r="E9" s="16"/>
      <c r="F9" s="16"/>
      <c r="G9" s="16"/>
      <c r="H9" s="16"/>
      <c r="I9" s="16"/>
      <c r="J9" s="16"/>
      <c r="K9" s="17"/>
      <c r="L9" s="16"/>
      <c r="M9" s="16"/>
      <c r="N9" s="10"/>
      <c r="O9" s="8"/>
      <c r="P9" s="16"/>
      <c r="Q9" s="16"/>
      <c r="R9" s="16"/>
      <c r="S9" s="16"/>
      <c r="T9" s="16"/>
      <c r="U9" s="16"/>
    </row>
    <row r="10" spans="1:21" ht="18.75" customHeight="1" x14ac:dyDescent="0.25">
      <c r="A10" s="18" t="s">
        <v>47</v>
      </c>
      <c r="B10" s="19"/>
      <c r="C10" s="20">
        <v>4122</v>
      </c>
      <c r="D10" s="19"/>
      <c r="E10" s="21">
        <v>3687</v>
      </c>
      <c r="F10" s="22"/>
      <c r="G10" s="21">
        <v>4107</v>
      </c>
      <c r="H10" s="19"/>
      <c r="I10" s="21">
        <v>4309</v>
      </c>
      <c r="J10" s="23"/>
      <c r="K10" s="20">
        <v>5114</v>
      </c>
      <c r="L10" s="23"/>
      <c r="M10" s="24">
        <v>0.24065987384764678</v>
      </c>
      <c r="N10" s="25"/>
      <c r="O10" s="19"/>
      <c r="P10" s="21">
        <v>14735</v>
      </c>
      <c r="Q10" s="23"/>
      <c r="R10" s="21">
        <v>17217</v>
      </c>
      <c r="S10" s="23"/>
      <c r="T10" s="24">
        <v>0.16844248388191382</v>
      </c>
      <c r="U10" s="23"/>
    </row>
    <row r="11" spans="1:21" ht="18.75" customHeight="1" x14ac:dyDescent="0.25">
      <c r="A11" s="26" t="s">
        <v>48</v>
      </c>
      <c r="B11" s="19"/>
      <c r="C11" s="20">
        <v>-3315</v>
      </c>
      <c r="D11" s="19"/>
      <c r="E11" s="21">
        <v>-2890</v>
      </c>
      <c r="F11" s="22"/>
      <c r="G11" s="21">
        <v>-3224</v>
      </c>
      <c r="H11" s="19"/>
      <c r="I11" s="21">
        <v>-3456</v>
      </c>
      <c r="J11" s="19"/>
      <c r="K11" s="20">
        <v>-3979</v>
      </c>
      <c r="L11" s="19"/>
      <c r="M11" s="24" t="s">
        <v>33</v>
      </c>
      <c r="N11" s="25"/>
      <c r="O11" s="19"/>
      <c r="P11" s="21">
        <v>-11729</v>
      </c>
      <c r="Q11" s="19"/>
      <c r="R11" s="21">
        <v>-13549</v>
      </c>
      <c r="S11" s="19"/>
      <c r="T11" s="24" t="s">
        <v>33</v>
      </c>
      <c r="U11" s="19"/>
    </row>
    <row r="12" spans="1:21" ht="18.75" customHeight="1" x14ac:dyDescent="0.25">
      <c r="A12" s="18" t="s">
        <v>49</v>
      </c>
      <c r="B12" s="35"/>
      <c r="C12" s="20">
        <v>807</v>
      </c>
      <c r="D12" s="19"/>
      <c r="E12" s="21">
        <v>797</v>
      </c>
      <c r="F12" s="22"/>
      <c r="G12" s="21">
        <v>883</v>
      </c>
      <c r="H12" s="19"/>
      <c r="I12" s="21">
        <v>853</v>
      </c>
      <c r="J12" s="19"/>
      <c r="K12" s="20">
        <v>1135</v>
      </c>
      <c r="L12" s="19"/>
      <c r="M12" s="24">
        <v>0.40644361833952913</v>
      </c>
      <c r="N12" s="25"/>
      <c r="O12" s="19"/>
      <c r="P12" s="21">
        <v>3006</v>
      </c>
      <c r="Q12" s="19"/>
      <c r="R12" s="21">
        <v>3668</v>
      </c>
      <c r="S12" s="19"/>
      <c r="T12" s="24">
        <v>0.22022621423819028</v>
      </c>
      <c r="U12" s="19"/>
    </row>
    <row r="13" spans="1:21" ht="18.75" customHeight="1" x14ac:dyDescent="0.25">
      <c r="A13" s="26" t="s">
        <v>50</v>
      </c>
      <c r="B13" s="35"/>
      <c r="C13" s="20">
        <v>-406</v>
      </c>
      <c r="D13" s="19"/>
      <c r="E13" s="21">
        <v>-299</v>
      </c>
      <c r="F13" s="22"/>
      <c r="G13" s="21">
        <v>-313</v>
      </c>
      <c r="H13" s="19"/>
      <c r="I13" s="21">
        <v>-329</v>
      </c>
      <c r="J13" s="19"/>
      <c r="K13" s="20">
        <v>-418</v>
      </c>
      <c r="L13" s="19"/>
      <c r="M13" s="24" t="s">
        <v>33</v>
      </c>
      <c r="N13" s="25"/>
      <c r="O13" s="19"/>
      <c r="P13" s="21">
        <v>-1292</v>
      </c>
      <c r="Q13" s="19"/>
      <c r="R13" s="21">
        <v>-1359</v>
      </c>
      <c r="S13" s="19"/>
      <c r="T13" s="24" t="s">
        <v>33</v>
      </c>
      <c r="U13" s="19"/>
    </row>
    <row r="14" spans="1:21" ht="18.75" customHeight="1" x14ac:dyDescent="0.25">
      <c r="A14" s="26" t="s">
        <v>51</v>
      </c>
      <c r="B14" s="19"/>
      <c r="C14" s="20">
        <v>-63</v>
      </c>
      <c r="D14" s="19"/>
      <c r="E14" s="21">
        <v>-59</v>
      </c>
      <c r="F14" s="22"/>
      <c r="G14" s="21">
        <v>-69</v>
      </c>
      <c r="H14" s="19"/>
      <c r="I14" s="21">
        <v>-63</v>
      </c>
      <c r="J14" s="19"/>
      <c r="K14" s="20">
        <v>-61</v>
      </c>
      <c r="L14" s="19"/>
      <c r="M14" s="24" t="s">
        <v>33</v>
      </c>
      <c r="N14" s="25"/>
      <c r="O14" s="19"/>
      <c r="P14" s="21">
        <v>-233</v>
      </c>
      <c r="Q14" s="19"/>
      <c r="R14" s="21">
        <v>-252</v>
      </c>
      <c r="S14" s="19"/>
      <c r="T14" s="24" t="s">
        <v>33</v>
      </c>
      <c r="U14" s="19"/>
    </row>
    <row r="15" spans="1:21" ht="18.600000000000001" customHeight="1" x14ac:dyDescent="0.25">
      <c r="A15" s="26" t="s">
        <v>52</v>
      </c>
      <c r="B15" s="19"/>
      <c r="C15" s="20">
        <v>-93</v>
      </c>
      <c r="D15" s="19"/>
      <c r="E15" s="21">
        <v>-75</v>
      </c>
      <c r="F15" s="22"/>
      <c r="G15" s="21">
        <v>-166</v>
      </c>
      <c r="H15" s="19"/>
      <c r="I15" s="21">
        <v>-75</v>
      </c>
      <c r="J15" s="19"/>
      <c r="K15" s="20">
        <v>-99</v>
      </c>
      <c r="L15" s="19"/>
      <c r="M15" s="24" t="s">
        <v>33</v>
      </c>
      <c r="N15" s="25"/>
      <c r="O15" s="19"/>
      <c r="P15" s="21">
        <v>-442</v>
      </c>
      <c r="Q15" s="19"/>
      <c r="R15" s="21">
        <v>-415</v>
      </c>
      <c r="S15" s="19"/>
      <c r="T15" s="24" t="s">
        <v>33</v>
      </c>
      <c r="U15" s="19"/>
    </row>
    <row r="16" spans="1:21" ht="18.75" customHeight="1" x14ac:dyDescent="0.25">
      <c r="A16" s="26" t="s">
        <v>53</v>
      </c>
      <c r="B16" s="19"/>
      <c r="C16" s="20">
        <v>11</v>
      </c>
      <c r="D16" s="19"/>
      <c r="E16" s="21">
        <v>-16</v>
      </c>
      <c r="F16" s="22"/>
      <c r="G16" s="21">
        <v>47</v>
      </c>
      <c r="H16" s="19"/>
      <c r="I16" s="21">
        <v>111</v>
      </c>
      <c r="J16" s="19"/>
      <c r="K16" s="20">
        <v>113</v>
      </c>
      <c r="L16" s="19"/>
      <c r="M16" s="24" t="s">
        <v>33</v>
      </c>
      <c r="N16" s="25"/>
      <c r="O16" s="19"/>
      <c r="P16" s="21">
        <v>104</v>
      </c>
      <c r="Q16" s="19"/>
      <c r="R16" s="21">
        <v>255</v>
      </c>
      <c r="S16" s="19"/>
      <c r="T16" s="24">
        <v>1.4519230769230769</v>
      </c>
      <c r="U16" s="19"/>
    </row>
    <row r="17" spans="1:21" ht="18.75" customHeight="1" x14ac:dyDescent="0.25">
      <c r="A17" s="18" t="s">
        <v>186</v>
      </c>
      <c r="B17" s="19"/>
      <c r="C17" s="20">
        <v>256</v>
      </c>
      <c r="D17" s="19"/>
      <c r="E17" s="21">
        <v>348</v>
      </c>
      <c r="F17" s="22"/>
      <c r="G17" s="21">
        <v>382</v>
      </c>
      <c r="H17" s="19"/>
      <c r="I17" s="21">
        <v>497</v>
      </c>
      <c r="J17" s="19"/>
      <c r="K17" s="20">
        <v>670</v>
      </c>
      <c r="L17" s="19"/>
      <c r="M17" s="24">
        <v>1.6171875</v>
      </c>
      <c r="N17" s="25"/>
      <c r="O17" s="19"/>
      <c r="P17" s="21">
        <v>1143</v>
      </c>
      <c r="Q17" s="19"/>
      <c r="R17" s="21">
        <v>1897</v>
      </c>
      <c r="S17" s="19"/>
      <c r="T17" s="24">
        <v>0.65966754155730534</v>
      </c>
      <c r="U17" s="19"/>
    </row>
    <row r="18" spans="1:21" ht="15.75" x14ac:dyDescent="0.25">
      <c r="A18" s="43"/>
      <c r="B18" s="19"/>
      <c r="C18" s="21"/>
      <c r="D18" s="19"/>
      <c r="E18" s="21"/>
      <c r="F18" s="19"/>
      <c r="G18" s="21"/>
      <c r="H18" s="19"/>
      <c r="I18" s="21"/>
      <c r="J18" s="19"/>
      <c r="K18" s="21"/>
      <c r="L18" s="19"/>
      <c r="M18" s="44"/>
      <c r="N18" s="19"/>
      <c r="O18" s="19"/>
      <c r="P18" s="21"/>
      <c r="Q18" s="19"/>
      <c r="R18" s="21"/>
      <c r="S18" s="19"/>
      <c r="T18" s="44"/>
      <c r="U18" s="19"/>
    </row>
    <row r="19" spans="1:21" ht="15.75" x14ac:dyDescent="0.25">
      <c r="A19" s="164"/>
      <c r="B19" s="164"/>
      <c r="C19" s="164"/>
      <c r="D19" s="164"/>
      <c r="E19" s="164"/>
      <c r="F19" s="164"/>
      <c r="G19" s="164"/>
      <c r="H19" s="164"/>
      <c r="I19" s="164"/>
      <c r="J19" s="164"/>
      <c r="K19" s="164"/>
      <c r="L19" s="164"/>
      <c r="M19" s="164"/>
      <c r="N19" s="164"/>
      <c r="O19" s="164"/>
      <c r="P19" s="164"/>
      <c r="Q19" s="164"/>
      <c r="R19" s="164"/>
      <c r="S19" s="164"/>
      <c r="T19" s="164"/>
      <c r="U19" s="19"/>
    </row>
    <row r="20" spans="1:21" ht="15.75" x14ac:dyDescent="0.25">
      <c r="A20" s="45"/>
      <c r="B20" s="46"/>
      <c r="C20" s="46"/>
      <c r="D20" s="46"/>
      <c r="E20" s="46"/>
      <c r="F20" s="46"/>
      <c r="G20" s="46"/>
      <c r="H20" s="46"/>
      <c r="I20" s="46"/>
      <c r="J20" s="46"/>
      <c r="K20" s="46"/>
      <c r="L20" s="46"/>
      <c r="M20" s="46"/>
      <c r="N20" s="46"/>
      <c r="O20" s="46"/>
      <c r="P20" s="46"/>
      <c r="Q20" s="46"/>
      <c r="R20" s="46"/>
      <c r="S20" s="46"/>
      <c r="T20" s="46"/>
      <c r="U20" s="46"/>
    </row>
    <row r="21" spans="1:21" ht="15.75" x14ac:dyDescent="0.25">
      <c r="A21" s="45"/>
      <c r="B21" s="46"/>
      <c r="C21" s="46"/>
      <c r="D21" s="46"/>
      <c r="E21" s="46"/>
      <c r="F21" s="46"/>
      <c r="G21" s="46"/>
      <c r="H21" s="46"/>
      <c r="I21" s="46"/>
      <c r="J21" s="46"/>
      <c r="K21" s="46"/>
      <c r="L21" s="46"/>
      <c r="M21" s="46"/>
      <c r="N21" s="46"/>
      <c r="O21" s="46"/>
      <c r="P21" s="46"/>
      <c r="Q21" s="46"/>
      <c r="R21" s="46"/>
      <c r="S21" s="46"/>
      <c r="T21" s="46"/>
      <c r="U21" s="46"/>
    </row>
    <row r="22" spans="1:21" ht="15.75" x14ac:dyDescent="0.25">
      <c r="A22" s="45"/>
      <c r="B22" s="45"/>
      <c r="C22" s="45"/>
      <c r="D22" s="45"/>
      <c r="E22" s="45"/>
      <c r="F22" s="45"/>
      <c r="G22" s="45"/>
      <c r="H22" s="45"/>
      <c r="I22" s="45"/>
      <c r="J22" s="45"/>
      <c r="K22" s="45"/>
      <c r="L22" s="45"/>
      <c r="M22" s="45"/>
      <c r="N22" s="45"/>
      <c r="O22" s="45"/>
      <c r="P22" s="45"/>
      <c r="Q22" s="45"/>
      <c r="R22" s="45"/>
      <c r="S22" s="45"/>
      <c r="T22" s="45"/>
      <c r="U22" s="45"/>
    </row>
    <row r="23" spans="1:21" ht="15.75" x14ac:dyDescent="0.25">
      <c r="A23" s="35"/>
      <c r="B23" s="35"/>
      <c r="C23" s="35"/>
      <c r="D23" s="35"/>
      <c r="E23" s="35"/>
      <c r="F23" s="35"/>
      <c r="G23" s="35"/>
      <c r="H23" s="35"/>
      <c r="I23" s="35"/>
      <c r="J23" s="35"/>
      <c r="K23" s="35"/>
      <c r="L23" s="35"/>
      <c r="M23" s="35"/>
      <c r="N23" s="35"/>
      <c r="O23" s="35"/>
      <c r="P23" s="35"/>
      <c r="Q23" s="35"/>
      <c r="R23" s="35"/>
      <c r="S23" s="35"/>
      <c r="T23" s="35"/>
      <c r="U23" s="35"/>
    </row>
  </sheetData>
  <mergeCells count="2">
    <mergeCell ref="R2:T2"/>
    <mergeCell ref="A19:T19"/>
  </mergeCells>
  <printOptions horizontalCentered="1"/>
  <pageMargins left="0.19685039370078741" right="0.19685039370078741" top="0.39370078740157483" bottom="0.39370078740157483" header="0.19685039370078741" footer="0.19685039370078741"/>
  <pageSetup paperSize="9" scale="77" orientation="landscape"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vt:i4>
      </vt:variant>
    </vt:vector>
  </HeadingPairs>
  <TitlesOfParts>
    <vt:vector size="30" baseType="lpstr">
      <vt:lpstr>1 - Cover</vt:lpstr>
      <vt:lpstr>2 - Contents</vt:lpstr>
      <vt:lpstr>3 - Stock Market</vt:lpstr>
      <vt:lpstr>4 - Key Figures</vt:lpstr>
      <vt:lpstr>5 - Revenue by Segment</vt:lpstr>
      <vt:lpstr>6 - Revenue by Region</vt:lpstr>
      <vt:lpstr>7 - EBIT Group</vt:lpstr>
      <vt:lpstr>8 - EBIT Cars</vt:lpstr>
      <vt:lpstr>9 - EBIT Vans</vt:lpstr>
      <vt:lpstr>10 - EBIT Mobility</vt:lpstr>
      <vt:lpstr>11 - EBIT  RoS  RoE</vt:lpstr>
      <vt:lpstr>12 - Adjustments</vt:lpstr>
      <vt:lpstr>13 - EBIT Adjusted</vt:lpstr>
      <vt:lpstr>14 - FCF  Net Liquidity IB</vt:lpstr>
      <vt:lpstr>15 - Liquidity</vt:lpstr>
      <vt:lpstr>16 - Recon CFBIT to FCF IB</vt:lpstr>
      <vt:lpstr>17 - Pension and Health...</vt:lpstr>
      <vt:lpstr>18 - MBC Overview</vt:lpstr>
      <vt:lpstr>19 - MBC Sales by Region</vt:lpstr>
      <vt:lpstr>20 - MBC Sales by Segment</vt:lpstr>
      <vt:lpstr>21 - MBC Retail Sales</vt:lpstr>
      <vt:lpstr>22 - MBC Recon EBIT to ...</vt:lpstr>
      <vt:lpstr>23 - MBV Overview</vt:lpstr>
      <vt:lpstr>24 - MBV Sales by Region</vt:lpstr>
      <vt:lpstr>25 - MBV Sales by Segment</vt:lpstr>
      <vt:lpstr>26 - MBV Retail Sales</vt:lpstr>
      <vt:lpstr>27 - MBV Recon EBIT to ...</vt:lpstr>
      <vt:lpstr>28 - MBM Overview</vt:lpstr>
      <vt:lpstr>'1 - Cover'!Print_Area</vt:lpstr>
      <vt:lpstr>'2 - Contents'!Print_Area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Mercedes-Benz Group Fact Sheet Q4 2022 and Full Year 2022</dc:title>
  <dc:subject>Mercedes-Benz Group Fact Sheet Q4 2022 and Full Year 2022</dc:subject>
  <dc:creator/>
  <cp:keywords>Financial statement, balance sheet, profit and loss, statement of income, cash flow, key figures, sales, share, board of management, supervisory board, consolidated, mobility, Mercedes, transporter, vans, financial services, strategy, profitability, investment, risk, opportunity, outlook</cp:keywords>
  <cp:lastModifiedBy/>
  <dcterms:created xsi:type="dcterms:W3CDTF">2006-09-16T00:00:00Z</dcterms:created>
  <dcterms:modified xsi:type="dcterms:W3CDTF">2023-03-17T08:24:00Z</dcterms:modified>
</cp:coreProperties>
</file>